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66925"/>
  <mc:AlternateContent xmlns:mc="http://schemas.openxmlformats.org/markup-compatibility/2006">
    <mc:Choice Requires="x15">
      <x15ac:absPath xmlns:x15ac="http://schemas.microsoft.com/office/spreadsheetml/2010/11/ac" url="https://kksky.sharepoint.com/sites/FerieCampTeam-test/Delte dokumenter/General/2. KOMMUNIKATION/5) Digitale medier/d) Hjemmeside/Dokumenter til hjemmesiden/Ligger på web/"/>
    </mc:Choice>
  </mc:AlternateContent>
  <xr:revisionPtr revIDLastSave="1569" documentId="6_{9547FA80-66F2-4C36-B50E-6E70987489A2}" xr6:coauthVersionLast="47" xr6:coauthVersionMax="47" xr10:uidLastSave="{87F39CCB-702D-4CAE-913D-94F412A8E910}"/>
  <bookViews>
    <workbookView xWindow="38280" yWindow="3390" windowWidth="29040" windowHeight="17520" tabRatio="696" activeTab="9" xr2:uid="{00000000-000D-0000-FFFF-FFFF00000000}"/>
  </bookViews>
  <sheets>
    <sheet name="Tingbjerg" sheetId="6" r:id="rId1"/>
    <sheet name="Husum" sheetId="5" r:id="rId2"/>
    <sheet name="Bellahøj" sheetId="9" r:id="rId3"/>
    <sheet name="Bispebjerg" sheetId="4" r:id="rId4"/>
    <sheet name="Ydre Nørrebro" sheetId="8" r:id="rId5"/>
    <sheet name="Indre Nørrebro" sheetId="7" r:id="rId6"/>
    <sheet name="Amager Øst" sheetId="10" r:id="rId7"/>
    <sheet name="Amager Vest" sheetId="1" r:id="rId8"/>
    <sheet name="Sydhavnen &amp; Valby" sheetId="11" r:id="rId9"/>
    <sheet name="PigeCamp"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2" l="1"/>
  <c r="E7" i="12"/>
  <c r="E30" i="11" l="1"/>
  <c r="D26" i="10"/>
  <c r="D30" i="11" l="1"/>
  <c r="D26" i="1" l="1"/>
  <c r="E26" i="1"/>
  <c r="E26" i="10"/>
  <c r="E22" i="7"/>
  <c r="D22" i="7"/>
  <c r="E28" i="8"/>
  <c r="D28" i="8"/>
  <c r="D40" i="4"/>
  <c r="E40" i="4"/>
  <c r="E24" i="9"/>
  <c r="D24" i="9"/>
  <c r="E22" i="5"/>
  <c r="D22" i="5"/>
  <c r="E10" i="6"/>
  <c r="D10" i="6"/>
</calcChain>
</file>

<file path=xl/sharedStrings.xml><?xml version="1.0" encoding="utf-8"?>
<sst xmlns="http://schemas.openxmlformats.org/spreadsheetml/2006/main" count="668" uniqueCount="383">
  <si>
    <t>Adresse</t>
  </si>
  <si>
    <t>Postnummer</t>
  </si>
  <si>
    <t>Flyers</t>
  </si>
  <si>
    <t>Plakater</t>
  </si>
  <si>
    <t>Tingbjerg helddagsskole, fritidsdelen</t>
  </si>
  <si>
    <t>Terrasserne 40</t>
  </si>
  <si>
    <t>2700 Brønshøj</t>
  </si>
  <si>
    <t>Tingbjerg Bibliotek og Kulturhus</t>
  </si>
  <si>
    <t>Skolesiden 4</t>
  </si>
  <si>
    <t>Midtfløjene 16</t>
  </si>
  <si>
    <t>Tingbjerg Heldagsskole</t>
  </si>
  <si>
    <t>TOTAL</t>
  </si>
  <si>
    <t>EnergiCenter Voldparken</t>
  </si>
  <si>
    <t>Kobbelvænget 65</t>
  </si>
  <si>
    <t>Husum Bibliotek</t>
  </si>
  <si>
    <t>Frederikssundsvej 290</t>
  </si>
  <si>
    <t>Husum for Alle</t>
  </si>
  <si>
    <t>Voldparken 1b</t>
  </si>
  <si>
    <t>Smørblomsten</t>
  </si>
  <si>
    <t>Smørumvej 197</t>
  </si>
  <si>
    <t>Stafetten</t>
  </si>
  <si>
    <t>Kyringevej 1</t>
  </si>
  <si>
    <t>Trommen</t>
  </si>
  <si>
    <t>Nordrupvej 12</t>
  </si>
  <si>
    <t>Fritidshjemmet Nordlyset</t>
  </si>
  <si>
    <t>Storegårdsvej 7</t>
  </si>
  <si>
    <t>Husumparkens Bemandede Legeplads</t>
  </si>
  <si>
    <t>Nordrupvej 16</t>
  </si>
  <si>
    <t>Klub 348</t>
  </si>
  <si>
    <t>Frederikssundsvej 348</t>
  </si>
  <si>
    <t>Fritidshjem Korsager skole</t>
  </si>
  <si>
    <t>Grevingevej 15</t>
  </si>
  <si>
    <t>Fritidshjem Husum skole</t>
  </si>
  <si>
    <t>Karlslundevej 23</t>
  </si>
  <si>
    <t>Kyringevej 3</t>
  </si>
  <si>
    <t>KKFO Frithuset</t>
  </si>
  <si>
    <t>Terløsevej35</t>
  </si>
  <si>
    <t>Korsager Skole</t>
  </si>
  <si>
    <t>Husum Skole</t>
  </si>
  <si>
    <t>Dansekapellet</t>
  </si>
  <si>
    <t>Bispebjerg Torv 1</t>
  </si>
  <si>
    <t>2400 København NV</t>
  </si>
  <si>
    <t>Børnekulturhuset Sokkelundlille</t>
  </si>
  <si>
    <t>Utterslev Torv 9</t>
  </si>
  <si>
    <t>Grøndal Multicenter</t>
  </si>
  <si>
    <t>Hvidkildevej 64</t>
  </si>
  <si>
    <t>Degnestavnens Legeplads</t>
  </si>
  <si>
    <t>Degnestavnen 20</t>
  </si>
  <si>
    <t>Hulgårds Legeplads</t>
  </si>
  <si>
    <t>Hulgårds Plads 6</t>
  </si>
  <si>
    <t>Beboerprojekt PULS og Beboerprojekt Bispebjerg</t>
  </si>
  <si>
    <t>Smedetoften 14</t>
  </si>
  <si>
    <t>Biblioteket Rentemestervej</t>
  </si>
  <si>
    <t>Rentemestervej 76</t>
  </si>
  <si>
    <t>Institutionen Borup</t>
  </si>
  <si>
    <t>Borups Alle 261</t>
  </si>
  <si>
    <t>Klub Bispebjerg</t>
  </si>
  <si>
    <t>Smedetoften 12</t>
  </si>
  <si>
    <t>Tuborgvej 256</t>
  </si>
  <si>
    <t>RYAC</t>
  </si>
  <si>
    <t>Rymarksvej 13</t>
  </si>
  <si>
    <t>2900 Hellerup</t>
  </si>
  <si>
    <t>Drivhuset</t>
  </si>
  <si>
    <t>Emdrupvej 134</t>
  </si>
  <si>
    <t>Kantorparkens Fritidscenter</t>
  </si>
  <si>
    <t>Kantorparken 4a,</t>
  </si>
  <si>
    <t>TKs Ungdomsgård</t>
  </si>
  <si>
    <t>Tuborgvej 185</t>
  </si>
  <si>
    <t>UFO'en v/ Utterslev Skole</t>
  </si>
  <si>
    <t>Skoleholdervej 20</t>
  </si>
  <si>
    <t>Uglen v/ Tagenbo Skole</t>
  </si>
  <si>
    <t>Hovmestervej 19</t>
  </si>
  <si>
    <t>KKFO special i Charlottegården</t>
  </si>
  <si>
    <t>Frederikssundsvej 77-79</t>
  </si>
  <si>
    <t>Grøndalsvængets Skole</t>
  </si>
  <si>
    <t>Rørsangervej 29</t>
  </si>
  <si>
    <t>Holdbergskolen</t>
  </si>
  <si>
    <t>Frederiksborgvej 216</t>
  </si>
  <si>
    <t>Lundehusskolen</t>
  </si>
  <si>
    <t>Lersø Park Alle 152</t>
  </si>
  <si>
    <t>Tagensbo Skole</t>
  </si>
  <si>
    <t>Magistervej 4</t>
  </si>
  <si>
    <t>Utterslev Skole</t>
  </si>
  <si>
    <t>Vermundsgade 43A</t>
  </si>
  <si>
    <t>2100 København Ø</t>
  </si>
  <si>
    <t>2200 København N</t>
  </si>
  <si>
    <t>Fritidscenter Ydre Nørrebro</t>
  </si>
  <si>
    <t>Skodsborggade 6</t>
  </si>
  <si>
    <t>Hothers Plads 2, 1</t>
  </si>
  <si>
    <t>Lundtoftegade 21A</t>
  </si>
  <si>
    <t>First Floor</t>
  </si>
  <si>
    <t>Specialfritidsinstitutionen, Frederiksgård Skole</t>
  </si>
  <si>
    <t>Ørholmgade 8</t>
  </si>
  <si>
    <t>RCYN</t>
  </si>
  <si>
    <t>Tagensvej 85D</t>
  </si>
  <si>
    <t>Hillerødgade 23 b</t>
  </si>
  <si>
    <t>Den Bemandede Legeplads Mimersparken</t>
  </si>
  <si>
    <t>Borgmestervangen 51</t>
  </si>
  <si>
    <t>Hillerødgade Bad &amp; Hal</t>
  </si>
  <si>
    <t>Sandbjerggade 35</t>
  </si>
  <si>
    <t>Nørrebrohallen</t>
  </si>
  <si>
    <t>Nørrebrogade 208</t>
  </si>
  <si>
    <t>Nørre Fælled skole</t>
  </si>
  <si>
    <t xml:space="preserve">Rådmandsgade skole  </t>
  </si>
  <si>
    <t>Rådmandsgade 22</t>
  </si>
  <si>
    <t>BBU Indre Nørrebro</t>
  </si>
  <si>
    <t>Griffenfeldtsgade 44</t>
  </si>
  <si>
    <t>Kvisten</t>
  </si>
  <si>
    <t>Gartnergade 15</t>
  </si>
  <si>
    <t>Blågårdsgade 4, 1 tv</t>
  </si>
  <si>
    <t>Den bemandede legeplads HTØ</t>
  </si>
  <si>
    <t>Hans Tavsens Gade 40</t>
  </si>
  <si>
    <t>Den bemandede legeplads Wesselsgade</t>
  </si>
  <si>
    <t>Wesselsgade 12</t>
  </si>
  <si>
    <t>Murergården klub &amp; fritidshjem</t>
  </si>
  <si>
    <t>Thorupsgade 2</t>
  </si>
  <si>
    <t>Jagtvej 34</t>
  </si>
  <si>
    <t>Blågårdens Bibliotek</t>
  </si>
  <si>
    <t>Blågårds Plads 5, 2. sal</t>
  </si>
  <si>
    <t>Nørrebro Park Skole</t>
  </si>
  <si>
    <t>Blågårds Skole</t>
  </si>
  <si>
    <t>Hans Tavsens Gade 4</t>
  </si>
  <si>
    <t>Guldberg Skole</t>
  </si>
  <si>
    <t>Sjællandsgade 10</t>
  </si>
  <si>
    <t>Sundby Bibliotek</t>
  </si>
  <si>
    <t>Jemtelandsgade 3</t>
  </si>
  <si>
    <t>2300 København S</t>
  </si>
  <si>
    <t>Ørestad Bibliotek</t>
  </si>
  <si>
    <t>Arne Jacobsens Allé 19</t>
  </si>
  <si>
    <t>Sundby Idrætspark</t>
  </si>
  <si>
    <t>Englandsvej 61</t>
  </si>
  <si>
    <t>Solvang Bibliotek</t>
  </si>
  <si>
    <t>Remisevej 14</t>
  </si>
  <si>
    <t>Brydes Allé 40</t>
  </si>
  <si>
    <t>Fritidscenter Islands Brygge</t>
  </si>
  <si>
    <t>Artillerivej 71C</t>
  </si>
  <si>
    <t>Remisevej 2</t>
  </si>
  <si>
    <t>2303 København S</t>
  </si>
  <si>
    <t xml:space="preserve">Remisevej 16 </t>
  </si>
  <si>
    <t>Peder Lykke Skole</t>
  </si>
  <si>
    <t>Tingbjerg Forum att: Lars</t>
  </si>
  <si>
    <t>Biskop Krags Vænge 7</t>
  </si>
  <si>
    <t>Amager Fælled Skole</t>
  </si>
  <si>
    <t>Sundholmsvej 2a</t>
  </si>
  <si>
    <t>Partnerskabet, Boligforeningen 3B - KAB</t>
  </si>
  <si>
    <t>Skoler, fritidshjem m.m.</t>
  </si>
  <si>
    <t>Brønshøj Bibliotek</t>
  </si>
  <si>
    <t>Krabbesholmvej 3</t>
  </si>
  <si>
    <t>Kulturhuset Pilegården</t>
  </si>
  <si>
    <t>Brønshøjvej 17</t>
  </si>
  <si>
    <t>Ved Bellahøj Nord 4. St</t>
  </si>
  <si>
    <t>Børnehuset Bella</t>
  </si>
  <si>
    <t>Tuxensvej 2</t>
  </si>
  <si>
    <t>Fritidshjemmet Håbets Allè</t>
  </si>
  <si>
    <t>Håbets Allè 5</t>
  </si>
  <si>
    <t>Fritidshjemmet Brønshøj Husum Ungdomshus</t>
  </si>
  <si>
    <t>Frederikssundsvej 159</t>
  </si>
  <si>
    <t>Trekløveren/Pomfritten</t>
  </si>
  <si>
    <t>Svenskelejren 20</t>
  </si>
  <si>
    <t xml:space="preserve">Skramleren </t>
  </si>
  <si>
    <t>Solkrogen 6</t>
  </si>
  <si>
    <t>Fritidshjemmet Skansebjerg</t>
  </si>
  <si>
    <t>Skansebjerg 3</t>
  </si>
  <si>
    <t>Porten</t>
  </si>
  <si>
    <t>Spotlight</t>
  </si>
  <si>
    <t>Hegnshusene 9A</t>
  </si>
  <si>
    <t>Klubtorama</t>
  </si>
  <si>
    <t>2720 Vanløse</t>
  </si>
  <si>
    <t>Fritidshjem Brønshøj skole</t>
  </si>
  <si>
    <t>Klintholmvej 5</t>
  </si>
  <si>
    <t>Præstegårds Allé 31</t>
  </si>
  <si>
    <t>Præstegårds Allé 11</t>
  </si>
  <si>
    <t>Bellahøj Skole</t>
  </si>
  <si>
    <t>Svenskelejren 18</t>
  </si>
  <si>
    <t>Brønshøj Skole</t>
  </si>
  <si>
    <t>Kulturinstitutioner, helhedsplaner  m.m.</t>
  </si>
  <si>
    <t>Bo Vest/Vores Kvarter - Beboerhuset</t>
  </si>
  <si>
    <t>Helhedsplanen Mjølnerparken &amp; Hothers Plads</t>
  </si>
  <si>
    <t>Fritidscenter Nørre Fælled</t>
  </si>
  <si>
    <t>Absalon ungdomsklub</t>
  </si>
  <si>
    <t>Brohusgade 17, 2.tv</t>
  </si>
  <si>
    <t>Haraldsgården</t>
  </si>
  <si>
    <t>Ragnhildsgade 2</t>
  </si>
  <si>
    <t>Fritidsinstitutionen Rådmand</t>
  </si>
  <si>
    <t>Rådmandsgade 11, 28, 31</t>
  </si>
  <si>
    <t>Den bemandede Legeplads Bispeengen</t>
  </si>
  <si>
    <t>Korsgadehallen</t>
  </si>
  <si>
    <t>Korsgade 29</t>
  </si>
  <si>
    <t>Fritidsinstitutionen ved Nørrebro Park Skole</t>
  </si>
  <si>
    <t>Prinsesse Charlottes Gade 12B</t>
  </si>
  <si>
    <t>Fritidsinstitutionen ved Guldberg skole</t>
  </si>
  <si>
    <t>Læssøegården Børnehave &amp; fritidshjem</t>
  </si>
  <si>
    <t>Læssøesgade 22</t>
  </si>
  <si>
    <t>Sankt Johannes Gårdens Integrerede børne og ungeinstitution</t>
  </si>
  <si>
    <t>Blegdamsvej 1B</t>
  </si>
  <si>
    <t>Den bemandede legeplads ByOasen</t>
  </si>
  <si>
    <t>Møllegade 25C</t>
  </si>
  <si>
    <t>Den bemandede legeplads i Nørrebroparken</t>
  </si>
  <si>
    <t>Stefansgade 28-30</t>
  </si>
  <si>
    <t xml:space="preserve">Kringlebakken </t>
  </si>
  <si>
    <t>Rørsangervej 79</t>
  </si>
  <si>
    <t>Græshoppen</t>
  </si>
  <si>
    <t>Keldsøvej 11</t>
  </si>
  <si>
    <t>Emdrup Søgård, bh, fh, klub</t>
  </si>
  <si>
    <t>Emdrup Vænge 194C</t>
  </si>
  <si>
    <t>Lunden</t>
  </si>
  <si>
    <t>Lersø ParkAlle 152</t>
  </si>
  <si>
    <t>KKFO v/skolen i Ryparken</t>
  </si>
  <si>
    <t>Ryparken 81</t>
  </si>
  <si>
    <t>Skrammellegepladsen</t>
  </si>
  <si>
    <t>Keldsøvej 5</t>
  </si>
  <si>
    <t>KKFO Fynshuse v/ Grøndalsvængets Skole</t>
  </si>
  <si>
    <t>Emdrupvej 96</t>
  </si>
  <si>
    <t>Skrænten fritidshjem og klub</t>
  </si>
  <si>
    <t>Klokkergårdens fritidsklub</t>
  </si>
  <si>
    <t>Birkedommervej 65</t>
  </si>
  <si>
    <t>Fritidshjemmet Dragen</t>
  </si>
  <si>
    <t>Rymarksvej 11</t>
  </si>
  <si>
    <t>Fritidshjem, skoler m.m.</t>
  </si>
  <si>
    <t>Kulturinstitutioner, helhedsplaner m.m.</t>
  </si>
  <si>
    <t>Heimdalsgade 39, 1 th.</t>
  </si>
  <si>
    <t>Prismen</t>
  </si>
  <si>
    <t>Holmbladsgade 71</t>
  </si>
  <si>
    <t>Karens Minde Kulturhus</t>
  </si>
  <si>
    <t>Wagnersvej 19, 2. sal</t>
  </si>
  <si>
    <t>2450 København SV</t>
  </si>
  <si>
    <t>Børnekulturhus Ama'r</t>
  </si>
  <si>
    <t>Øresundsvej 8 B</t>
  </si>
  <si>
    <t>Ørestad Streethal</t>
  </si>
  <si>
    <t>Ørestad Blvd. 53</t>
  </si>
  <si>
    <t>Amagerbro Helhedsplan</t>
  </si>
  <si>
    <t>Foreningshuset Sundholm 8, Sundholmsvej 8</t>
  </si>
  <si>
    <t>Bondegårdslegepladsen i Remiseparken</t>
  </si>
  <si>
    <t>Peder Lykkes Vej 71-73</t>
  </si>
  <si>
    <t>Byggelegepladsen i Remiseparken</t>
  </si>
  <si>
    <t>Peder Lykkesvej 73 ved Peder Skrivers Sti</t>
  </si>
  <si>
    <t>Den Bemandede Legeplads i Øselsgade</t>
  </si>
  <si>
    <t>Øselsgade 5</t>
  </si>
  <si>
    <t>Ellebjerg Skole</t>
  </si>
  <si>
    <t>Bavnehøj Skole</t>
  </si>
  <si>
    <t>Kirsebærhavens skole</t>
  </si>
  <si>
    <t>2500 Valby</t>
  </si>
  <si>
    <t>Naturlegepladsen i Valbyparken</t>
  </si>
  <si>
    <t>Hammelstrupvej 41</t>
  </si>
  <si>
    <t>Lergravsparkens Skole</t>
  </si>
  <si>
    <t>Ungarnsgade 13</t>
  </si>
  <si>
    <t>Fritidsinstitutionen ved Lergravsparkens Skole/Tidsmaskinen</t>
  </si>
  <si>
    <t>Wittenberggade 8</t>
  </si>
  <si>
    <t>Skolen på Amagerbro</t>
  </si>
  <si>
    <t>Lybækgade 20</t>
  </si>
  <si>
    <t>Hannovergade 8</t>
  </si>
  <si>
    <t>Geislersgade 17</t>
  </si>
  <si>
    <t>Legepladsen i Lergravsparken</t>
  </si>
  <si>
    <t>Lergravsvej 16</t>
  </si>
  <si>
    <t>Fabrikken Fritidshjem og klub</t>
  </si>
  <si>
    <t>Sundby Fritidshjem</t>
  </si>
  <si>
    <t>Satelitten Fritidshjem</t>
  </si>
  <si>
    <t>Lybækgade 18</t>
  </si>
  <si>
    <t>Fritidshjemmet Pløkken</t>
  </si>
  <si>
    <t>Smilehullet</t>
  </si>
  <si>
    <t>Lergravsvej 2</t>
  </si>
  <si>
    <t>Fritidshjem og klub Marengovej</t>
  </si>
  <si>
    <t>Marengovej 23</t>
  </si>
  <si>
    <t>Sydhavnens Bibliotek</t>
  </si>
  <si>
    <t>Wagnersvej 19</t>
  </si>
  <si>
    <t>Louis Pios Gade 12</t>
  </si>
  <si>
    <t>Natalie Zahles Vej 9</t>
  </si>
  <si>
    <t>Skolen i Sydhavnen</t>
  </si>
  <si>
    <t>Støberigade 1</t>
  </si>
  <si>
    <t>Fritidsinstitutionen ved Kirsebærhavens Skole/Rumraketten</t>
  </si>
  <si>
    <t>Blommestien 6</t>
  </si>
  <si>
    <t>Kirsebærhaven 23</t>
  </si>
  <si>
    <t>P. Knudsens Gade 37</t>
  </si>
  <si>
    <t>Sjælør Fritidscenter</t>
  </si>
  <si>
    <t>Sjælør Blvd. 147</t>
  </si>
  <si>
    <t>Krudtuglen</t>
  </si>
  <si>
    <t>Artillerivej 71A</t>
  </si>
  <si>
    <t>Dyveke Fritidshjem</t>
  </si>
  <si>
    <t>Røde Mellemvej 71</t>
  </si>
  <si>
    <t>Peder Lykkeskolens Fritidshjem</t>
  </si>
  <si>
    <t>Birketinget 1</t>
  </si>
  <si>
    <t>Fritidscenter Amager Midt</t>
  </si>
  <si>
    <t>Fritidsinstitutionen Amagerhylden v/Amager Fælled Skole</t>
  </si>
  <si>
    <t>Sundholmsvej 2C</t>
  </si>
  <si>
    <t>Jens Warmings Vej 77</t>
  </si>
  <si>
    <t>Fritidshjemmet på Dyvekeskolen/Troldevænget</t>
  </si>
  <si>
    <t>Fritidshjemmet på Dyvekeskolen/Sundby Algård</t>
  </si>
  <si>
    <t>SheZone</t>
  </si>
  <si>
    <t>Vestervoldgade 100</t>
  </si>
  <si>
    <t>1552 København K</t>
  </si>
  <si>
    <t>BBU Amager</t>
  </si>
  <si>
    <t xml:space="preserve">Lyongade 25, 3. sal </t>
  </si>
  <si>
    <t>Ressourcegården Brønshøj-Husum</t>
  </si>
  <si>
    <t>Arildsgård 13</t>
  </si>
  <si>
    <t>Hørhusvej 5, Baghuset 1.sal</t>
  </si>
  <si>
    <t>Svanevej skole</t>
  </si>
  <si>
    <t>Svanevej 10</t>
  </si>
  <si>
    <t>Al Quds skole</t>
  </si>
  <si>
    <t>Theklavej 44-46</t>
  </si>
  <si>
    <t>Al Hilal</t>
  </si>
  <si>
    <t>Svanevej 3</t>
  </si>
  <si>
    <t>Al Huda</t>
  </si>
  <si>
    <t>Vibevej 16</t>
  </si>
  <si>
    <t>Amager´s international skole</t>
  </si>
  <si>
    <t>Engvej 141</t>
  </si>
  <si>
    <t>Nina Foltved</t>
  </si>
  <si>
    <t xml:space="preserve">Sundby Idrætspark </t>
  </si>
  <si>
    <t>Hafnia-Hallen</t>
  </si>
  <si>
    <t xml:space="preserve">Julius Andersensvej 6
</t>
  </si>
  <si>
    <t>De Unges Hus</t>
  </si>
  <si>
    <t>Haderslevgade 19-21</t>
  </si>
  <si>
    <t>1671 København V</t>
  </si>
  <si>
    <t>Iben Nilsson</t>
  </si>
  <si>
    <t>Rådmandsgade Skole att: Nora</t>
  </si>
  <si>
    <t>Heimdalsgade 29</t>
  </si>
  <si>
    <t>Godthåbsvej 253</t>
  </si>
  <si>
    <t>Vika</t>
  </si>
  <si>
    <t xml:space="preserve">Smørumvej 197 </t>
  </si>
  <si>
    <t>Brydes Allé 25</t>
  </si>
  <si>
    <t>Nora</t>
  </si>
  <si>
    <t>Al Hikma Skolen</t>
  </si>
  <si>
    <t>Ellebjergvej 50</t>
  </si>
  <si>
    <t>Sundbyøster skole</t>
  </si>
  <si>
    <t>Smyrnavej 5-7</t>
  </si>
  <si>
    <t>Rubinen</t>
  </si>
  <si>
    <t>Rubinsteinsvej 51</t>
  </si>
  <si>
    <t>Fritidsinstitutionen ved Ellebjerg Skole</t>
  </si>
  <si>
    <t>Fritidshjemmet Lupinen</t>
  </si>
  <si>
    <t>KKFO Teglholmen</t>
  </si>
  <si>
    <t>KKFO  Børneborgen</t>
  </si>
  <si>
    <t>Wiinbladsgade 1</t>
  </si>
  <si>
    <t>Fritidsinstitionen ved Ellebjerg Skole/Wiinbladsgade</t>
  </si>
  <si>
    <t>Glucksvej 2</t>
  </si>
  <si>
    <t>Valby Kulturhus</t>
  </si>
  <si>
    <t>Valgårdsvej 4</t>
  </si>
  <si>
    <t>Borgercenter børn og unge - Valby /Vesterbro</t>
  </si>
  <si>
    <t>Gammel Køge Landevej 3, 4. sal</t>
  </si>
  <si>
    <t>Vigerslev bibliotek</t>
  </si>
  <si>
    <t>Kvartershuset</t>
  </si>
  <si>
    <t>Anker Jørgensens Plads 3</t>
  </si>
  <si>
    <t>Akutinstitutionen Frederiksholm</t>
  </si>
  <si>
    <t>Fritidsinstitutionen ved Sundbyøster skole</t>
  </si>
  <si>
    <t>Smyrnavej 7C</t>
  </si>
  <si>
    <t>Ungarnsgade 34</t>
  </si>
  <si>
    <t>Bavnehøj Idrætsanlæg</t>
  </si>
  <si>
    <t>Enghavevej 90</t>
  </si>
  <si>
    <t>Kvarterhuset/Sundby bibliotek</t>
  </si>
  <si>
    <t>Dyvekeskolen</t>
  </si>
  <si>
    <t>Sundbyøster Idrætsanlæg</t>
  </si>
  <si>
    <t>Parmagade 8</t>
  </si>
  <si>
    <t>2300 København</t>
  </si>
  <si>
    <t>Brønshøj Boldklub</t>
  </si>
  <si>
    <t>Ruten 2</t>
  </si>
  <si>
    <t>Bellahøjhaller</t>
  </si>
  <si>
    <t>Bellahøjvej 1</t>
  </si>
  <si>
    <t>2700 København</t>
  </si>
  <si>
    <t>Pigelivkbh</t>
  </si>
  <si>
    <t>Kira</t>
  </si>
  <si>
    <t xml:space="preserve">Maltagade 11, 3 tv. </t>
  </si>
  <si>
    <t>Sydhavnen og Valby</t>
  </si>
  <si>
    <t>Dette er FerieCamps bud på, hvilke adresser og hvor meget fysisk materiale der kan sendes der til. Vær opmærksom på, at listen kun opdateres, hvis vi får besked om, at der ikke længere kan/skal distribueres til adressen.</t>
  </si>
  <si>
    <t>Frugthaven 14, dør 7</t>
  </si>
  <si>
    <t xml:space="preserve">Carl Jacobsens Vej 2c, 2.tv. </t>
  </si>
  <si>
    <t>Mit Kvarter (Sydhavnen)</t>
  </si>
  <si>
    <t>Mit Kvarter (Valby)</t>
  </si>
  <si>
    <t>BISPEBJERG</t>
  </si>
  <si>
    <t>TINGBJERG</t>
  </si>
  <si>
    <t>HUSUM</t>
  </si>
  <si>
    <t>BELLAHØJ</t>
  </si>
  <si>
    <t>YDRE NØRREBRO</t>
  </si>
  <si>
    <t>Diversity Works</t>
  </si>
  <si>
    <t>INDRE NØRREBRO</t>
  </si>
  <si>
    <t>AMAGER ØST</t>
  </si>
  <si>
    <t>AMAGER VEST</t>
  </si>
  <si>
    <t>PIGECAMPS</t>
  </si>
  <si>
    <t>LOKATION</t>
  </si>
  <si>
    <t>ADRESSE</t>
  </si>
  <si>
    <t>POSTNUMMER</t>
  </si>
  <si>
    <t>KONTAKTPERSON</t>
  </si>
  <si>
    <t>FLYERS</t>
  </si>
  <si>
    <t>PLAKATER</t>
  </si>
  <si>
    <t>Sammen om Bellahøj (postkasser i Bellahøjhusene)</t>
  </si>
  <si>
    <t xml:space="preserve">Nørrebrobyggerne / Lundtoftegade AKB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</si>
</sst>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
  </numFmts>
  <fonts count="15" x14ac:knownFonts="1">
    <font>
      <sz val="11"/>
      <color theme="1"/>
      <name val="Calibri"/>
      <family val="2"/>
      <scheme val="minor"/>
    </font>
    <font>
      <sz val="11"/>
      <name val="Calibri"/>
      <family val="2"/>
      <scheme val="minor"/>
    </font>
    <font>
      <sz val="11"/>
      <color rgb="FF000000"/>
      <name val="Calibri"/>
      <family val="2"/>
      <scheme val="minor"/>
    </font>
    <font>
      <sz val="11"/>
      <color rgb="FFFF0000"/>
      <name val="Calibri"/>
      <family val="2"/>
      <scheme val="minor"/>
    </font>
    <font>
      <b/>
      <i/>
      <sz val="11"/>
      <color theme="1"/>
      <name val="Calibri"/>
      <family val="2"/>
      <scheme val="minor"/>
    </font>
    <font>
      <sz val="12.35"/>
      <name val="Calibri"/>
      <family val="2"/>
      <scheme val="minor"/>
    </font>
    <font>
      <sz val="11"/>
      <color rgb="FF000000"/>
      <name val="Calibri"/>
      <family val="2"/>
    </font>
    <font>
      <sz val="12"/>
      <color theme="1"/>
      <name val="Calibri"/>
      <family val="2"/>
      <scheme val="minor"/>
    </font>
    <font>
      <sz val="14"/>
      <color theme="1"/>
      <name val="Calibri"/>
      <family val="2"/>
      <scheme val="minor"/>
    </font>
    <font>
      <sz val="36"/>
      <color theme="1"/>
      <name val="Calibri"/>
      <family val="2"/>
      <scheme val="minor"/>
    </font>
    <font>
      <b/>
      <sz val="12"/>
      <color theme="1"/>
      <name val="Calibri"/>
      <family val="2"/>
      <scheme val="minor"/>
    </font>
    <font>
      <b/>
      <sz val="14"/>
      <color theme="1"/>
      <name val="Calibri"/>
      <family val="2"/>
      <scheme val="minor"/>
    </font>
    <font>
      <b/>
      <sz val="36"/>
      <name val="Calibri"/>
      <family val="2"/>
      <scheme val="minor"/>
    </font>
    <font>
      <b/>
      <i/>
      <sz val="12"/>
      <color theme="1"/>
      <name val="Calibri"/>
      <family val="2"/>
      <scheme val="minor"/>
    </font>
    <font>
      <b/>
      <sz val="36"/>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rgb="FFF2F2F2"/>
        <bgColor indexed="64"/>
      </patternFill>
    </fill>
    <fill>
      <patternFill patternType="solid">
        <fgColor theme="0" tint="-0.14999847407452621"/>
        <bgColor indexed="64"/>
      </patternFill>
    </fill>
  </fills>
  <borders count="7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bottom style="medium">
        <color indexed="64"/>
      </bottom>
      <diagonal/>
    </border>
    <border>
      <left style="thin">
        <color rgb="FF000000"/>
      </left>
      <right style="thin">
        <color indexed="64"/>
      </right>
      <top/>
      <bottom style="medium">
        <color indexed="64"/>
      </bottom>
      <diagonal/>
    </border>
    <border>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267">
    <xf numFmtId="0" fontId="0" fillId="0" borderId="0" xfId="0"/>
    <xf numFmtId="0" fontId="0" fillId="0" borderId="0" xfId="0" applyAlignment="1">
      <alignment horizontal="center"/>
    </xf>
    <xf numFmtId="0" fontId="0" fillId="0" borderId="0" xfId="0" applyAlignment="1">
      <alignment vertical="center"/>
    </xf>
    <xf numFmtId="0" fontId="7" fillId="0" borderId="0" xfId="0" applyFont="1"/>
    <xf numFmtId="0" fontId="8" fillId="0" borderId="0" xfId="0" applyFont="1"/>
    <xf numFmtId="0" fontId="9" fillId="0" borderId="0" xfId="0" applyFont="1"/>
    <xf numFmtId="0" fontId="0" fillId="0" borderId="27" xfId="0"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vertical="center"/>
    </xf>
    <xf numFmtId="0" fontId="3" fillId="0" borderId="0" xfId="1" applyAlignment="1">
      <alignment vertical="center"/>
    </xf>
    <xf numFmtId="0" fontId="12" fillId="0" borderId="0" xfId="0" applyFont="1"/>
    <xf numFmtId="0" fontId="0" fillId="0" borderId="10" xfId="0" applyBorder="1"/>
    <xf numFmtId="0" fontId="0" fillId="0" borderId="1" xfId="0" applyBorder="1"/>
    <xf numFmtId="0" fontId="0" fillId="0" borderId="2" xfId="0" applyBorder="1" applyAlignment="1">
      <alignment horizontal="center" wrapText="1"/>
    </xf>
    <xf numFmtId="0" fontId="0" fillId="0" borderId="45" xfId="0" applyBorder="1" applyAlignment="1">
      <alignment horizontal="center"/>
    </xf>
    <xf numFmtId="0" fontId="0" fillId="0" borderId="11" xfId="0" applyBorder="1" applyAlignment="1">
      <alignment vertical="center"/>
    </xf>
    <xf numFmtId="0" fontId="0" fillId="0" borderId="2" xfId="0" applyBorder="1"/>
    <xf numFmtId="0" fontId="0" fillId="0" borderId="46" xfId="0" applyBorder="1" applyAlignment="1">
      <alignment horizontal="center" wrapText="1"/>
    </xf>
    <xf numFmtId="0" fontId="0" fillId="0" borderId="13" xfId="0" applyBorder="1" applyAlignment="1">
      <alignment vertical="center"/>
    </xf>
    <xf numFmtId="0" fontId="0" fillId="0" borderId="7" xfId="0" applyBorder="1"/>
    <xf numFmtId="0" fontId="0" fillId="0" borderId="3" xfId="0" applyBorder="1" applyAlignment="1">
      <alignment horizontal="center" wrapText="1"/>
    </xf>
    <xf numFmtId="0" fontId="0" fillId="0" borderId="45" xfId="0" applyBorder="1" applyAlignment="1">
      <alignment horizontal="center" wrapText="1"/>
    </xf>
    <xf numFmtId="0" fontId="0" fillId="0" borderId="11" xfId="0" applyBorder="1"/>
    <xf numFmtId="0" fontId="1" fillId="0" borderId="1" xfId="0" applyFont="1" applyBorder="1"/>
    <xf numFmtId="0" fontId="0" fillId="0" borderId="48" xfId="0" applyBorder="1" applyAlignment="1">
      <alignment horizontal="center" vertical="center"/>
    </xf>
    <xf numFmtId="0" fontId="1" fillId="0" borderId="2" xfId="0" applyFont="1" applyBorder="1"/>
    <xf numFmtId="0" fontId="1" fillId="0" borderId="15" xfId="0" applyFont="1" applyBorder="1" applyAlignment="1">
      <alignment horizontal="center" vertical="center" wrapText="1"/>
    </xf>
    <xf numFmtId="0" fontId="0" fillId="0" borderId="46" xfId="0" applyBorder="1" applyAlignment="1">
      <alignment horizontal="center" vertical="center"/>
    </xf>
    <xf numFmtId="0" fontId="0" fillId="0" borderId="12" xfId="0" applyBorder="1"/>
    <xf numFmtId="0" fontId="0" fillId="0" borderId="9" xfId="0" applyBorder="1"/>
    <xf numFmtId="0" fontId="1" fillId="0" borderId="9" xfId="0" applyFont="1" applyBorder="1"/>
    <xf numFmtId="0" fontId="0" fillId="0" borderId="44" xfId="0" applyBorder="1"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13" fillId="2" borderId="16" xfId="0" applyFont="1" applyFill="1" applyBorder="1"/>
    <xf numFmtId="0" fontId="10" fillId="2" borderId="17" xfId="0" applyFont="1" applyFill="1" applyBorder="1" applyAlignment="1">
      <alignment horizontal="left"/>
    </xf>
    <xf numFmtId="0" fontId="10" fillId="2" borderId="31" xfId="0" applyFont="1" applyFill="1" applyBorder="1"/>
    <xf numFmtId="0" fontId="10" fillId="2" borderId="42" xfId="0" applyFont="1" applyFill="1" applyBorder="1"/>
    <xf numFmtId="0" fontId="0" fillId="0" borderId="2" xfId="0" applyBorder="1" applyAlignment="1">
      <alignment vertical="center"/>
    </xf>
    <xf numFmtId="0" fontId="1" fillId="0" borderId="2" xfId="0" applyFont="1" applyBorder="1" applyAlignment="1">
      <alignment horizontal="center" vertical="center"/>
    </xf>
    <xf numFmtId="0" fontId="0" fillId="0" borderId="3" xfId="0" applyBorder="1" applyAlignment="1">
      <alignment vertical="center"/>
    </xf>
    <xf numFmtId="0" fontId="1" fillId="0" borderId="3" xfId="0" applyFont="1" applyBorder="1" applyAlignment="1">
      <alignment horizontal="center" vertical="center"/>
    </xf>
    <xf numFmtId="0" fontId="0" fillId="0" borderId="45" xfId="0" applyBorder="1" applyAlignment="1">
      <alignment horizontal="center" vertical="center"/>
    </xf>
    <xf numFmtId="0" fontId="1" fillId="0" borderId="13" xfId="0" applyFont="1" applyBorder="1" applyAlignment="1">
      <alignment vertical="center"/>
    </xf>
    <xf numFmtId="0" fontId="1" fillId="0" borderId="3" xfId="0" applyFont="1" applyBorder="1" applyAlignment="1">
      <alignment vertical="center"/>
    </xf>
    <xf numFmtId="0" fontId="1" fillId="0" borderId="45"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57" xfId="0"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1" fillId="0" borderId="20" xfId="0" applyFont="1" applyBorder="1" applyAlignment="1">
      <alignment horizontal="center" vertical="center"/>
    </xf>
    <xf numFmtId="0" fontId="0" fillId="0" borderId="49" xfId="0" applyBorder="1" applyAlignment="1">
      <alignment vertical="center"/>
    </xf>
    <xf numFmtId="0" fontId="0" fillId="0" borderId="5" xfId="0" applyBorder="1" applyAlignment="1">
      <alignment vertical="center"/>
    </xf>
    <xf numFmtId="0" fontId="0" fillId="0" borderId="26" xfId="0" applyBorder="1" applyAlignment="1">
      <alignment horizontal="center" vertical="center"/>
    </xf>
    <xf numFmtId="0" fontId="0" fillId="0" borderId="35" xfId="0" applyBorder="1" applyAlignment="1">
      <alignment vertical="center"/>
    </xf>
    <xf numFmtId="0" fontId="0" fillId="0" borderId="4" xfId="0" applyBorder="1" applyAlignment="1">
      <alignment vertical="center"/>
    </xf>
    <xf numFmtId="0" fontId="0" fillId="0" borderId="23" xfId="0" applyBorder="1" applyAlignment="1">
      <alignment horizontal="center" vertical="center"/>
    </xf>
    <xf numFmtId="0" fontId="1" fillId="0" borderId="23" xfId="0" applyFont="1" applyBorder="1" applyAlignment="1">
      <alignment horizontal="center" vertical="center"/>
    </xf>
    <xf numFmtId="0" fontId="0" fillId="0" borderId="36" xfId="0" applyBorder="1" applyAlignment="1">
      <alignment vertical="center"/>
    </xf>
    <xf numFmtId="0" fontId="0" fillId="0" borderId="7" xfId="0" applyBorder="1" applyAlignment="1">
      <alignment vertical="center"/>
    </xf>
    <xf numFmtId="0" fontId="0" fillId="0" borderId="24" xfId="0" applyBorder="1" applyAlignment="1">
      <alignment horizontal="center" vertical="center"/>
    </xf>
    <xf numFmtId="0" fontId="0" fillId="0" borderId="33" xfId="0" applyBorder="1" applyAlignment="1">
      <alignment vertical="center"/>
    </xf>
    <xf numFmtId="0" fontId="0" fillId="0" borderId="34" xfId="0" applyBorder="1" applyAlignment="1">
      <alignment vertical="center"/>
    </xf>
    <xf numFmtId="0" fontId="0" fillId="0" borderId="65" xfId="0" applyBorder="1" applyAlignment="1">
      <alignment horizontal="center" vertical="center"/>
    </xf>
    <xf numFmtId="0" fontId="5" fillId="0" borderId="4" xfId="0" applyFont="1" applyBorder="1" applyAlignment="1">
      <alignment vertical="center"/>
    </xf>
    <xf numFmtId="0" fontId="1" fillId="0" borderId="11" xfId="1" applyFont="1" applyFill="1" applyBorder="1" applyAlignment="1">
      <alignment vertical="center"/>
    </xf>
    <xf numFmtId="0" fontId="1" fillId="0" borderId="2" xfId="1" applyFont="1" applyFill="1" applyBorder="1" applyAlignment="1">
      <alignment vertical="center"/>
    </xf>
    <xf numFmtId="0" fontId="1" fillId="0" borderId="2" xfId="1" applyFont="1" applyFill="1" applyBorder="1" applyAlignment="1">
      <alignment horizontal="center" vertical="center"/>
    </xf>
    <xf numFmtId="0" fontId="1" fillId="0" borderId="46" xfId="1" applyFont="1" applyFill="1" applyBorder="1" applyAlignment="1">
      <alignment horizontal="center" vertical="center"/>
    </xf>
    <xf numFmtId="0" fontId="0" fillId="0" borderId="50" xfId="0" applyBorder="1" applyAlignment="1">
      <alignment vertical="center"/>
    </xf>
    <xf numFmtId="0" fontId="0" fillId="0" borderId="37" xfId="0" applyBorder="1" applyAlignment="1">
      <alignment vertical="center"/>
    </xf>
    <xf numFmtId="0" fontId="0" fillId="0" borderId="38"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0" fillId="0" borderId="66" xfId="0" applyBorder="1" applyAlignment="1">
      <alignment horizontal="center" vertical="center"/>
    </xf>
    <xf numFmtId="0" fontId="0" fillId="0" borderId="49" xfId="0" applyBorder="1"/>
    <xf numFmtId="0" fontId="0" fillId="0" borderId="5" xfId="0" applyBorder="1"/>
    <xf numFmtId="0" fontId="0" fillId="0" borderId="5" xfId="0" applyBorder="1" applyAlignment="1">
      <alignment horizontal="center" vertical="center" wrapText="1"/>
    </xf>
    <xf numFmtId="0" fontId="0" fillId="0" borderId="53" xfId="0" applyBorder="1" applyAlignment="1">
      <alignment horizontal="center" vertical="center"/>
    </xf>
    <xf numFmtId="0" fontId="0" fillId="0" borderId="35" xfId="0" applyBorder="1"/>
    <xf numFmtId="0" fontId="0" fillId="0" borderId="4" xfId="0" applyBorder="1"/>
    <xf numFmtId="0" fontId="0" fillId="0" borderId="4" xfId="0" applyBorder="1" applyAlignment="1">
      <alignment horizontal="center" vertical="center" wrapText="1"/>
    </xf>
    <xf numFmtId="0" fontId="0" fillId="0" borderId="54" xfId="0" applyBorder="1" applyAlignment="1">
      <alignment horizontal="center" vertical="center"/>
    </xf>
    <xf numFmtId="0" fontId="1" fillId="0" borderId="35" xfId="0" applyFont="1" applyBorder="1" applyAlignment="1">
      <alignment wrapText="1"/>
    </xf>
    <xf numFmtId="0" fontId="1" fillId="0" borderId="4" xfId="0" applyFont="1" applyBorder="1"/>
    <xf numFmtId="0" fontId="1" fillId="0" borderId="36" xfId="0" applyFont="1" applyBorder="1"/>
    <xf numFmtId="0" fontId="1" fillId="0" borderId="7" xfId="0" applyFont="1" applyBorder="1"/>
    <xf numFmtId="0" fontId="0" fillId="0" borderId="55" xfId="0" applyBorder="1" applyAlignment="1">
      <alignment horizontal="center" vertical="center"/>
    </xf>
    <xf numFmtId="0" fontId="0" fillId="0" borderId="11" xfId="0" applyBorder="1" applyAlignment="1">
      <alignment wrapText="1"/>
    </xf>
    <xf numFmtId="0" fontId="0" fillId="0" borderId="2" xfId="0" applyBorder="1" applyAlignment="1">
      <alignment wrapText="1"/>
    </xf>
    <xf numFmtId="0" fontId="0" fillId="0" borderId="46" xfId="0" applyBorder="1" applyAlignment="1">
      <alignment wrapText="1"/>
    </xf>
    <xf numFmtId="0" fontId="0" fillId="0" borderId="25" xfId="0" applyBorder="1"/>
    <xf numFmtId="0" fontId="0" fillId="0" borderId="56" xfId="0" applyBorder="1" applyAlignment="1">
      <alignment horizontal="center" vertical="center"/>
    </xf>
    <xf numFmtId="0" fontId="1" fillId="0" borderId="11" xfId="0" applyFont="1" applyBorder="1"/>
    <xf numFmtId="0" fontId="0" fillId="0" borderId="7" xfId="0" applyBorder="1" applyAlignment="1">
      <alignment horizontal="center" vertical="center" wrapText="1"/>
    </xf>
    <xf numFmtId="0" fontId="0" fillId="0" borderId="15" xfId="0" applyBorder="1" applyAlignment="1">
      <alignment horizontal="center" vertical="center"/>
    </xf>
    <xf numFmtId="0" fontId="0" fillId="0" borderId="46" xfId="0" applyBorder="1" applyAlignment="1">
      <alignment horizontal="center"/>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1" fillId="0" borderId="11" xfId="0" applyFont="1" applyBorder="1" applyAlignment="1">
      <alignment wrapText="1"/>
    </xf>
    <xf numFmtId="0" fontId="1" fillId="0" borderId="13" xfId="0" applyFont="1" applyBorder="1"/>
    <xf numFmtId="0" fontId="0" fillId="0" borderId="3" xfId="0" applyBorder="1"/>
    <xf numFmtId="0" fontId="1" fillId="0" borderId="3" xfId="0" applyFont="1" applyBorder="1"/>
    <xf numFmtId="0" fontId="0" fillId="0" borderId="33" xfId="0" applyBorder="1"/>
    <xf numFmtId="0" fontId="0" fillId="0" borderId="34" xfId="0" applyBorder="1"/>
    <xf numFmtId="0" fontId="0" fillId="0" borderId="34" xfId="0" applyBorder="1" applyAlignment="1">
      <alignment horizontal="center" vertical="center"/>
    </xf>
    <xf numFmtId="0" fontId="0" fillId="0" borderId="4" xfId="0" applyBorder="1" applyAlignment="1">
      <alignment horizontal="center" vertical="center"/>
    </xf>
    <xf numFmtId="0" fontId="0" fillId="0" borderId="36" xfId="0" applyBorder="1"/>
    <xf numFmtId="0" fontId="0" fillId="0" borderId="7"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19" xfId="0" applyBorder="1"/>
    <xf numFmtId="0" fontId="0" fillId="0" borderId="20" xfId="0" applyBorder="1"/>
    <xf numFmtId="0" fontId="0" fillId="0" borderId="9" xfId="0" applyBorder="1" applyAlignment="1">
      <alignment horizontal="center"/>
    </xf>
    <xf numFmtId="0" fontId="0" fillId="0" borderId="44" xfId="0" applyBorder="1" applyAlignment="1">
      <alignment horizontal="center"/>
    </xf>
    <xf numFmtId="0" fontId="14" fillId="0" borderId="0" xfId="0" applyFont="1"/>
    <xf numFmtId="0" fontId="9" fillId="0" borderId="0" xfId="0" applyFont="1" applyAlignment="1">
      <alignment horizontal="center"/>
    </xf>
    <xf numFmtId="0" fontId="0" fillId="0" borderId="58" xfId="0" applyBorder="1"/>
    <xf numFmtId="0" fontId="0" fillId="0" borderId="6" xfId="0" applyBorder="1"/>
    <xf numFmtId="0" fontId="1" fillId="0" borderId="6" xfId="0" applyFont="1" applyBorder="1" applyAlignment="1">
      <alignment horizontal="center" wrapText="1"/>
    </xf>
    <xf numFmtId="0" fontId="0" fillId="0" borderId="59" xfId="0" applyBorder="1" applyAlignment="1">
      <alignment horizontal="center"/>
    </xf>
    <xf numFmtId="0" fontId="1" fillId="0" borderId="4" xfId="0" applyFont="1" applyBorder="1" applyAlignment="1">
      <alignment horizontal="center" wrapText="1"/>
    </xf>
    <xf numFmtId="0" fontId="0" fillId="0" borderId="54" xfId="0" applyBorder="1" applyAlignment="1">
      <alignment horizontal="center"/>
    </xf>
    <xf numFmtId="0" fontId="1" fillId="0" borderId="7" xfId="0" applyFont="1" applyBorder="1" applyAlignment="1">
      <alignment horizontal="center" wrapText="1"/>
    </xf>
    <xf numFmtId="0" fontId="0" fillId="0" borderId="55" xfId="0" applyBorder="1" applyAlignment="1">
      <alignment horizontal="center"/>
    </xf>
    <xf numFmtId="0" fontId="1" fillId="0" borderId="4" xfId="0" applyFont="1" applyBorder="1" applyAlignment="1">
      <alignment horizontal="center" vertical="center" wrapText="1"/>
    </xf>
    <xf numFmtId="0" fontId="0" fillId="0" borderId="34" xfId="0" applyBorder="1" applyAlignment="1">
      <alignment horizontal="center" vertical="center" wrapText="1"/>
    </xf>
    <xf numFmtId="0" fontId="1" fillId="0" borderId="35" xfId="0" applyFont="1" applyBorder="1"/>
    <xf numFmtId="0" fontId="1" fillId="0" borderId="54" xfId="0" applyFont="1" applyBorder="1" applyAlignment="1">
      <alignment horizontal="center" vertical="center"/>
    </xf>
    <xf numFmtId="0" fontId="0" fillId="0" borderId="35" xfId="0" applyBorder="1" applyAlignment="1">
      <alignment wrapText="1"/>
    </xf>
    <xf numFmtId="0" fontId="0" fillId="0" borderId="40" xfId="0" applyBorder="1"/>
    <xf numFmtId="0" fontId="0" fillId="0" borderId="41" xfId="0" applyBorder="1"/>
    <xf numFmtId="0" fontId="1" fillId="0" borderId="41" xfId="0" applyFont="1" applyBorder="1" applyAlignment="1">
      <alignment horizontal="center" wrapText="1"/>
    </xf>
    <xf numFmtId="0" fontId="0" fillId="0" borderId="60" xfId="0" applyBorder="1" applyAlignment="1">
      <alignment horizontal="center"/>
    </xf>
    <xf numFmtId="0" fontId="1" fillId="0" borderId="32" xfId="0" applyFont="1" applyBorder="1"/>
    <xf numFmtId="0" fontId="1" fillId="0" borderId="25" xfId="0" applyFont="1" applyBorder="1"/>
    <xf numFmtId="0" fontId="1" fillId="0" borderId="25" xfId="0" applyFont="1" applyBorder="1" applyAlignment="1">
      <alignment horizontal="center"/>
    </xf>
    <xf numFmtId="0" fontId="0" fillId="0" borderId="48" xfId="0" applyBorder="1" applyAlignment="1">
      <alignment horizontal="center"/>
    </xf>
    <xf numFmtId="164" fontId="0" fillId="0" borderId="11" xfId="0" applyNumberFormat="1" applyBorder="1" applyAlignment="1">
      <alignment horizontal="left"/>
    </xf>
    <xf numFmtId="164" fontId="0" fillId="0" borderId="2" xfId="0" applyNumberFormat="1" applyBorder="1" applyAlignment="1">
      <alignment horizontal="left" wrapText="1"/>
    </xf>
    <xf numFmtId="164" fontId="0" fillId="0" borderId="2" xfId="0" applyNumberFormat="1" applyBorder="1" applyAlignment="1">
      <alignment horizontal="left"/>
    </xf>
    <xf numFmtId="0" fontId="1" fillId="0" borderId="2" xfId="0" applyFont="1" applyBorder="1" applyAlignment="1">
      <alignment horizontal="center" wrapText="1"/>
    </xf>
    <xf numFmtId="0" fontId="1" fillId="0" borderId="46" xfId="0" applyFont="1" applyBorder="1" applyAlignment="1">
      <alignment horizontal="center" wrapText="1"/>
    </xf>
    <xf numFmtId="0" fontId="0" fillId="0" borderId="13" xfId="0" applyBorder="1"/>
    <xf numFmtId="0" fontId="1" fillId="0" borderId="3" xfId="0" applyFont="1" applyBorder="1" applyAlignment="1">
      <alignment horizontal="center" wrapText="1"/>
    </xf>
    <xf numFmtId="0" fontId="0" fillId="0" borderId="3"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0" fontId="0" fillId="0" borderId="57" xfId="0" applyBorder="1" applyAlignment="1">
      <alignment horizontal="center"/>
    </xf>
    <xf numFmtId="0" fontId="0" fillId="0" borderId="2" xfId="0" applyBorder="1" applyAlignment="1">
      <alignment horizontal="center" vertical="center" wrapText="1"/>
    </xf>
    <xf numFmtId="0" fontId="0" fillId="0" borderId="11" xfId="0" applyBorder="1" applyAlignment="1">
      <alignment vertical="center" wrapText="1"/>
    </xf>
    <xf numFmtId="0" fontId="1" fillId="0" borderId="55" xfId="0" applyFont="1" applyBorder="1" applyAlignment="1">
      <alignment horizontal="center" vertical="center"/>
    </xf>
    <xf numFmtId="0" fontId="0" fillId="0" borderId="62" xfId="0" applyBorder="1" applyAlignment="1">
      <alignment horizontal="center" vertical="center"/>
    </xf>
    <xf numFmtId="0" fontId="0" fillId="0" borderId="14" xfId="0"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0" fontId="0" fillId="0" borderId="63" xfId="0" applyBorder="1" applyAlignment="1">
      <alignment horizontal="center" vertical="center"/>
    </xf>
    <xf numFmtId="164" fontId="0" fillId="0" borderId="11" xfId="0" applyNumberFormat="1" applyBorder="1" applyAlignment="1">
      <alignment horizontal="left" vertical="top" wrapText="1"/>
    </xf>
    <xf numFmtId="0" fontId="0" fillId="0" borderId="13" xfId="0" applyBorder="1" applyAlignment="1">
      <alignment vertical="center" wrapText="1"/>
    </xf>
    <xf numFmtId="0" fontId="0" fillId="0" borderId="3" xfId="0" applyBorder="1" applyAlignment="1">
      <alignment horizontal="center" vertical="center"/>
    </xf>
    <xf numFmtId="0" fontId="4" fillId="2" borderId="18" xfId="0" applyFont="1" applyFill="1" applyBorder="1"/>
    <xf numFmtId="0" fontId="4" fillId="2" borderId="28" xfId="0" applyFont="1" applyFill="1" applyBorder="1"/>
    <xf numFmtId="0" fontId="4" fillId="2" borderId="52" xfId="0" applyFont="1" applyFill="1" applyBorder="1"/>
    <xf numFmtId="0" fontId="1" fillId="0" borderId="32" xfId="0" applyFont="1" applyBorder="1" applyAlignment="1">
      <alignment horizontal="left" vertical="center" wrapText="1"/>
    </xf>
    <xf numFmtId="0" fontId="0" fillId="0" borderId="25" xfId="0" applyBorder="1" applyAlignment="1">
      <alignment horizontal="left" vertical="center"/>
    </xf>
    <xf numFmtId="0" fontId="0" fillId="0" borderId="25" xfId="0" applyBorder="1" applyAlignment="1">
      <alignment horizontal="center" vertical="center" wrapText="1"/>
    </xf>
    <xf numFmtId="164" fontId="0" fillId="0" borderId="11" xfId="0" applyNumberFormat="1" applyBorder="1" applyAlignment="1">
      <alignment horizontal="left" vertical="center" wrapText="1"/>
    </xf>
    <xf numFmtId="164" fontId="0" fillId="0" borderId="2" xfId="0" applyNumberFormat="1" applyBorder="1" applyAlignment="1">
      <alignment horizontal="left" vertical="center" wrapText="1"/>
    </xf>
    <xf numFmtId="164" fontId="0" fillId="0" borderId="2" xfId="0" applyNumberFormat="1" applyBorder="1" applyAlignment="1">
      <alignment horizontal="left" vertical="center"/>
    </xf>
    <xf numFmtId="0" fontId="0" fillId="0" borderId="46" xfId="0" applyBorder="1" applyAlignment="1">
      <alignment horizontal="center" vertical="center" wrapText="1"/>
    </xf>
    <xf numFmtId="0" fontId="0" fillId="0" borderId="11" xfId="0" applyBorder="1" applyAlignment="1">
      <alignment horizontal="left" vertical="center" wrapText="1"/>
    </xf>
    <xf numFmtId="0" fontId="0" fillId="0" borderId="2" xfId="0" applyBorder="1" applyAlignment="1">
      <alignment horizontal="left" vertical="center"/>
    </xf>
    <xf numFmtId="0" fontId="1" fillId="0" borderId="11"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wrapText="1"/>
    </xf>
    <xf numFmtId="0" fontId="1" fillId="0" borderId="46" xfId="0" applyFont="1" applyBorder="1" applyAlignment="1">
      <alignment horizontal="center" vertical="center"/>
    </xf>
    <xf numFmtId="0" fontId="6" fillId="0" borderId="49" xfId="0" applyFont="1" applyBorder="1" applyAlignment="1">
      <alignment horizontal="left" vertical="center" wrapText="1"/>
    </xf>
    <xf numFmtId="0" fontId="6" fillId="0" borderId="39" xfId="0" applyFont="1" applyBorder="1" applyAlignment="1">
      <alignment horizontal="left" vertical="center"/>
    </xf>
    <xf numFmtId="0" fontId="1" fillId="0" borderId="35" xfId="0" applyFont="1" applyBorder="1" applyAlignment="1">
      <alignment horizontal="left" vertical="center" wrapText="1"/>
    </xf>
    <xf numFmtId="0" fontId="1" fillId="0" borderId="4" xfId="0" applyFont="1" applyBorder="1" applyAlignment="1">
      <alignment horizontal="left" vertical="center"/>
    </xf>
    <xf numFmtId="0" fontId="0" fillId="0" borderId="10" xfId="0" applyBorder="1" applyAlignment="1">
      <alignment horizontal="left" vertical="center" wrapText="1"/>
    </xf>
    <xf numFmtId="0" fontId="0" fillId="0" borderId="1" xfId="0" applyBorder="1" applyAlignment="1">
      <alignment horizontal="left" vertical="center"/>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xf>
    <xf numFmtId="0" fontId="1" fillId="0" borderId="9" xfId="0" applyFont="1" applyBorder="1" applyAlignment="1">
      <alignment horizontal="center" vertical="center"/>
    </xf>
    <xf numFmtId="0" fontId="0" fillId="0" borderId="11" xfId="0" applyBorder="1" applyAlignment="1">
      <alignment horizontal="left" vertical="top" wrapText="1"/>
    </xf>
    <xf numFmtId="0" fontId="0" fillId="0" borderId="57" xfId="0" applyBorder="1" applyAlignment="1">
      <alignment wrapText="1"/>
    </xf>
    <xf numFmtId="0" fontId="1" fillId="0" borderId="46" xfId="0" applyFont="1" applyBorder="1"/>
    <xf numFmtId="0" fontId="1" fillId="0" borderId="45" xfId="0" applyFont="1" applyBorder="1"/>
    <xf numFmtId="0" fontId="11" fillId="3" borderId="29" xfId="0" applyFont="1" applyFill="1" applyBorder="1" applyAlignment="1">
      <alignment horizontal="center"/>
    </xf>
    <xf numFmtId="0" fontId="11" fillId="3" borderId="30" xfId="0" applyFont="1" applyFill="1" applyBorder="1" applyAlignment="1">
      <alignment horizontal="center"/>
    </xf>
    <xf numFmtId="0" fontId="11" fillId="3" borderId="64" xfId="0" applyFont="1" applyFill="1" applyBorder="1" applyAlignment="1">
      <alignment horizontal="center"/>
    </xf>
    <xf numFmtId="0" fontId="11" fillId="5" borderId="37" xfId="0" applyFont="1" applyFill="1" applyBorder="1" applyAlignment="1">
      <alignment horizontal="center" vertical="center"/>
    </xf>
    <xf numFmtId="0" fontId="11" fillId="5" borderId="61" xfId="0" applyFont="1" applyFill="1" applyBorder="1" applyAlignment="1">
      <alignment horizontal="center" vertical="center"/>
    </xf>
    <xf numFmtId="0" fontId="11" fillId="5" borderId="31" xfId="0" applyFont="1" applyFill="1" applyBorder="1" applyAlignment="1">
      <alignment horizontal="center" vertical="center"/>
    </xf>
    <xf numFmtId="0" fontId="11" fillId="5" borderId="42" xfId="0" applyFont="1" applyFill="1" applyBorder="1" applyAlignment="1">
      <alignment horizontal="center" vertical="center"/>
    </xf>
    <xf numFmtId="164" fontId="11" fillId="5" borderId="31" xfId="0" applyNumberFormat="1" applyFont="1" applyFill="1" applyBorder="1" applyAlignment="1">
      <alignment horizontal="center" vertical="center"/>
    </xf>
    <xf numFmtId="0" fontId="11" fillId="2" borderId="30" xfId="0" applyFont="1" applyFill="1" applyBorder="1"/>
    <xf numFmtId="0" fontId="11" fillId="2" borderId="64" xfId="0" applyFont="1" applyFill="1" applyBorder="1"/>
    <xf numFmtId="0" fontId="11" fillId="5" borderId="30" xfId="0" applyFont="1" applyFill="1" applyBorder="1" applyAlignment="1">
      <alignment horizontal="center" vertical="center"/>
    </xf>
    <xf numFmtId="0" fontId="11" fillId="5" borderId="64" xfId="0" applyFont="1" applyFill="1" applyBorder="1" applyAlignment="1">
      <alignment horizontal="center" vertical="center"/>
    </xf>
    <xf numFmtId="0" fontId="11" fillId="2" borderId="30" xfId="0" applyFont="1" applyFill="1" applyBorder="1" applyAlignment="1">
      <alignment wrapText="1"/>
    </xf>
    <xf numFmtId="0" fontId="11" fillId="2" borderId="64" xfId="0" applyFont="1" applyFill="1" applyBorder="1" applyAlignment="1">
      <alignment wrapText="1"/>
    </xf>
    <xf numFmtId="0" fontId="4" fillId="2" borderId="21" xfId="0" applyFont="1" applyFill="1" applyBorder="1"/>
    <xf numFmtId="0" fontId="4" fillId="2" borderId="22" xfId="0" applyFont="1" applyFill="1" applyBorder="1"/>
    <xf numFmtId="0" fontId="4" fillId="2" borderId="47" xfId="0" applyFont="1" applyFill="1" applyBorder="1"/>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47" xfId="0" applyFont="1" applyFill="1" applyBorder="1" applyAlignment="1">
      <alignment vertical="center"/>
    </xf>
    <xf numFmtId="0" fontId="11" fillId="5" borderId="21" xfId="0" applyFont="1" applyFill="1" applyBorder="1" applyAlignment="1">
      <alignment horizontal="right" vertical="center"/>
    </xf>
    <xf numFmtId="0" fontId="11" fillId="5" borderId="22" xfId="0" applyFont="1" applyFill="1" applyBorder="1" applyAlignment="1">
      <alignment horizontal="right" vertical="center"/>
    </xf>
    <xf numFmtId="0" fontId="0" fillId="0" borderId="27" xfId="0" applyBorder="1" applyAlignment="1">
      <alignment horizontal="left" vertical="center" wrapText="1"/>
    </xf>
    <xf numFmtId="0" fontId="11" fillId="5" borderId="21" xfId="0" applyFont="1" applyFill="1" applyBorder="1" applyAlignment="1">
      <alignment horizontal="right"/>
    </xf>
    <xf numFmtId="0" fontId="11" fillId="5" borderId="22" xfId="0" applyFont="1" applyFill="1" applyBorder="1" applyAlignment="1">
      <alignment horizontal="right"/>
    </xf>
    <xf numFmtId="0" fontId="4" fillId="2" borderId="21" xfId="0" applyFont="1" applyFill="1" applyBorder="1" applyAlignment="1">
      <alignment horizontal="left"/>
    </xf>
    <xf numFmtId="0" fontId="4" fillId="2" borderId="22" xfId="0" applyFont="1" applyFill="1" applyBorder="1" applyAlignment="1">
      <alignment horizontal="left"/>
    </xf>
    <xf numFmtId="0" fontId="4" fillId="2" borderId="47" xfId="0" applyFont="1" applyFill="1" applyBorder="1" applyAlignment="1">
      <alignment horizontal="left"/>
    </xf>
    <xf numFmtId="0" fontId="11" fillId="4" borderId="21" xfId="0" applyFont="1" applyFill="1" applyBorder="1" applyAlignment="1">
      <alignment horizontal="right"/>
    </xf>
    <xf numFmtId="0" fontId="11" fillId="4" borderId="22" xfId="0" applyFont="1" applyFill="1" applyBorder="1" applyAlignment="1">
      <alignment horizontal="right"/>
    </xf>
    <xf numFmtId="0" fontId="4" fillId="3" borderId="18" xfId="0" applyFont="1" applyFill="1" applyBorder="1"/>
    <xf numFmtId="0" fontId="4" fillId="3" borderId="28" xfId="0" applyFont="1" applyFill="1" applyBorder="1"/>
    <xf numFmtId="0" fontId="4" fillId="3" borderId="52" xfId="0" applyFont="1" applyFill="1" applyBorder="1"/>
    <xf numFmtId="0" fontId="4" fillId="5" borderId="11" xfId="0" applyFont="1" applyFill="1" applyBorder="1" applyAlignment="1">
      <alignment horizontal="left"/>
    </xf>
    <xf numFmtId="0" fontId="4" fillId="5" borderId="2" xfId="0" applyFont="1" applyFill="1" applyBorder="1" applyAlignment="1">
      <alignment horizontal="left"/>
    </xf>
    <xf numFmtId="0" fontId="4" fillId="5" borderId="46" xfId="0" applyFont="1" applyFill="1" applyBorder="1" applyAlignment="1">
      <alignment horizontal="left"/>
    </xf>
    <xf numFmtId="0" fontId="4" fillId="2" borderId="18" xfId="0" applyFont="1" applyFill="1" applyBorder="1"/>
    <xf numFmtId="0" fontId="4" fillId="2" borderId="28" xfId="0" applyFont="1" applyFill="1" applyBorder="1"/>
    <xf numFmtId="0" fontId="4" fillId="2" borderId="52" xfId="0" applyFont="1" applyFill="1" applyBorder="1"/>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1" fillId="2" borderId="29" xfId="0" applyFont="1" applyFill="1" applyBorder="1" applyAlignment="1">
      <alignment horizontal="right" wrapText="1"/>
    </xf>
    <xf numFmtId="0" fontId="11" fillId="2" borderId="30" xfId="0" applyFont="1" applyFill="1" applyBorder="1" applyAlignment="1">
      <alignment horizontal="right" wrapText="1"/>
    </xf>
    <xf numFmtId="0" fontId="1" fillId="0" borderId="10" xfId="0" applyFont="1" applyFill="1" applyBorder="1"/>
    <xf numFmtId="0" fontId="1" fillId="0" borderId="1" xfId="0" applyFont="1" applyFill="1" applyBorder="1"/>
    <xf numFmtId="0" fontId="1" fillId="0" borderId="1"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11" xfId="0" applyFill="1" applyBorder="1" applyAlignment="1">
      <alignment wrapText="1"/>
    </xf>
    <xf numFmtId="0" fontId="0" fillId="0" borderId="2" xfId="0" applyFill="1" applyBorder="1"/>
    <xf numFmtId="0" fontId="1" fillId="0" borderId="2" xfId="0" applyFont="1" applyFill="1" applyBorder="1" applyAlignment="1">
      <alignment horizontal="center" vertical="center" wrapText="1"/>
    </xf>
    <xf numFmtId="0" fontId="0" fillId="0" borderId="46" xfId="0" applyFill="1" applyBorder="1" applyAlignment="1">
      <alignment horizontal="center" vertical="center"/>
    </xf>
    <xf numFmtId="0" fontId="1" fillId="0" borderId="46" xfId="0" applyFont="1" applyFill="1" applyBorder="1" applyAlignment="1">
      <alignment horizontal="center" vertical="center"/>
    </xf>
    <xf numFmtId="0" fontId="0" fillId="0" borderId="11" xfId="0" applyFill="1" applyBorder="1"/>
    <xf numFmtId="0" fontId="0" fillId="0" borderId="2" xfId="0" applyFill="1" applyBorder="1" applyAlignment="1">
      <alignment horizontal="center" vertical="center" wrapText="1"/>
    </xf>
    <xf numFmtId="0" fontId="0" fillId="0" borderId="2" xfId="0" applyFill="1" applyBorder="1" applyAlignment="1">
      <alignment horizontal="center"/>
    </xf>
    <xf numFmtId="0" fontId="0" fillId="0" borderId="46" xfId="0" applyFill="1" applyBorder="1" applyAlignment="1">
      <alignment horizontal="center"/>
    </xf>
    <xf numFmtId="0" fontId="2" fillId="0" borderId="11" xfId="0" applyFont="1" applyFill="1" applyBorder="1"/>
    <xf numFmtId="0" fontId="0" fillId="0" borderId="12" xfId="0" applyFill="1" applyBorder="1"/>
    <xf numFmtId="0" fontId="0" fillId="0" borderId="9" xfId="0" applyFill="1" applyBorder="1"/>
    <xf numFmtId="0" fontId="0" fillId="0" borderId="11" xfId="0" applyFill="1" applyBorder="1" applyAlignment="1">
      <alignment vertical="top" wrapText="1"/>
    </xf>
    <xf numFmtId="0" fontId="0" fillId="0" borderId="3" xfId="0" applyFill="1" applyBorder="1"/>
    <xf numFmtId="0" fontId="0" fillId="0" borderId="3" xfId="0" applyFill="1" applyBorder="1" applyAlignment="1">
      <alignment horizontal="center"/>
    </xf>
    <xf numFmtId="0" fontId="0" fillId="0" borderId="45" xfId="0" applyFill="1" applyBorder="1" applyAlignment="1">
      <alignment horizontal="center"/>
    </xf>
    <xf numFmtId="0" fontId="0" fillId="0" borderId="1" xfId="0" applyBorder="1" applyAlignment="1">
      <alignment horizontal="center" vertical="center" wrapText="1"/>
    </xf>
    <xf numFmtId="0" fontId="11" fillId="5" borderId="67" xfId="0" applyFont="1" applyFill="1" applyBorder="1" applyAlignment="1">
      <alignment horizontal="right"/>
    </xf>
    <xf numFmtId="0" fontId="4" fillId="2" borderId="68" xfId="0" applyFont="1" applyFill="1" applyBorder="1" applyAlignment="1">
      <alignment horizontal="left"/>
    </xf>
    <xf numFmtId="0" fontId="4" fillId="2" borderId="27" xfId="0" applyFont="1" applyFill="1" applyBorder="1" applyAlignment="1">
      <alignment horizontal="left"/>
    </xf>
    <xf numFmtId="0" fontId="4" fillId="2" borderId="69" xfId="0" applyFont="1" applyFill="1" applyBorder="1" applyAlignment="1">
      <alignment horizontal="left"/>
    </xf>
    <xf numFmtId="0" fontId="1" fillId="0" borderId="1" xfId="0" applyFont="1" applyBorder="1" applyAlignment="1">
      <alignment horizontal="center"/>
    </xf>
    <xf numFmtId="0" fontId="0" fillId="0" borderId="9" xfId="0" applyBorder="1" applyAlignment="1">
      <alignment horizontal="center" vertical="center" wrapText="1"/>
    </xf>
  </cellXfs>
  <cellStyles count="2">
    <cellStyle name="Advarselstekst" xfId="1" builtinId="1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hu.dk/velkommen-paa-fritidshjemm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0"/>
  <sheetViews>
    <sheetView zoomScaleNormal="100" workbookViewId="0">
      <selection activeCell="A7" sqref="A7:XFD7"/>
    </sheetView>
  </sheetViews>
  <sheetFormatPr defaultRowHeight="15" x14ac:dyDescent="0.25"/>
  <cols>
    <col min="1" max="1" width="45.7109375" customWidth="1"/>
    <col min="2" max="3" width="25.7109375" customWidth="1"/>
    <col min="4" max="5" width="15.7109375" customWidth="1"/>
  </cols>
  <sheetData>
    <row r="1" spans="1:5" s="2" customFormat="1" ht="80.099999999999994" customHeight="1" thickBot="1" x14ac:dyDescent="0.3">
      <c r="A1" s="9" t="s">
        <v>366</v>
      </c>
      <c r="C1" s="218" t="s">
        <v>360</v>
      </c>
      <c r="D1" s="218"/>
      <c r="E1" s="218"/>
    </row>
    <row r="2" spans="1:5" s="4" customFormat="1" ht="20.100000000000001" customHeight="1" thickBot="1" x14ac:dyDescent="0.35">
      <c r="A2" s="196" t="s">
        <v>375</v>
      </c>
      <c r="B2" s="197" t="s">
        <v>376</v>
      </c>
      <c r="C2" s="197" t="s">
        <v>377</v>
      </c>
      <c r="D2" s="197" t="s">
        <v>379</v>
      </c>
      <c r="E2" s="198" t="s">
        <v>380</v>
      </c>
    </row>
    <row r="3" spans="1:5" ht="20.100000000000001" customHeight="1" thickBot="1" x14ac:dyDescent="0.3">
      <c r="A3" s="210" t="s">
        <v>175</v>
      </c>
      <c r="B3" s="211"/>
      <c r="C3" s="211"/>
      <c r="D3" s="211"/>
      <c r="E3" s="212"/>
    </row>
    <row r="4" spans="1:5" s="2" customFormat="1" ht="20.100000000000001" customHeight="1" x14ac:dyDescent="0.25">
      <c r="A4" s="16" t="s">
        <v>7</v>
      </c>
      <c r="B4" s="40" t="s">
        <v>8</v>
      </c>
      <c r="C4" s="40" t="s">
        <v>6</v>
      </c>
      <c r="D4" s="41">
        <v>200</v>
      </c>
      <c r="E4" s="28">
        <v>4</v>
      </c>
    </row>
    <row r="5" spans="1:5" s="2" customFormat="1" ht="20.100000000000001" customHeight="1" x14ac:dyDescent="0.25">
      <c r="A5" s="19" t="s">
        <v>140</v>
      </c>
      <c r="B5" s="42" t="s">
        <v>9</v>
      </c>
      <c r="C5" s="42" t="s">
        <v>6</v>
      </c>
      <c r="D5" s="43">
        <v>150</v>
      </c>
      <c r="E5" s="44">
        <v>305</v>
      </c>
    </row>
    <row r="6" spans="1:5" s="2" customFormat="1" ht="20.100000000000001" customHeight="1" thickBot="1" x14ac:dyDescent="0.3">
      <c r="A6" s="45" t="s">
        <v>351</v>
      </c>
      <c r="B6" s="46" t="s">
        <v>352</v>
      </c>
      <c r="C6" s="46" t="s">
        <v>6</v>
      </c>
      <c r="D6" s="43"/>
      <c r="E6" s="47">
        <v>4</v>
      </c>
    </row>
    <row r="7" spans="1:5" s="2" customFormat="1" ht="20.100000000000001" customHeight="1" thickBot="1" x14ac:dyDescent="0.3">
      <c r="A7" s="213" t="s">
        <v>145</v>
      </c>
      <c r="B7" s="214"/>
      <c r="C7" s="214"/>
      <c r="D7" s="214"/>
      <c r="E7" s="215"/>
    </row>
    <row r="8" spans="1:5" s="2" customFormat="1" ht="20.100000000000001" customHeight="1" x14ac:dyDescent="0.25">
      <c r="A8" s="49" t="s">
        <v>4</v>
      </c>
      <c r="B8" s="50" t="s">
        <v>5</v>
      </c>
      <c r="C8" s="50" t="s">
        <v>6</v>
      </c>
      <c r="D8" s="51">
        <v>50</v>
      </c>
      <c r="E8" s="52">
        <v>2</v>
      </c>
    </row>
    <row r="9" spans="1:5" s="2" customFormat="1" ht="20.100000000000001" customHeight="1" thickBot="1" x14ac:dyDescent="0.3">
      <c r="A9" s="53" t="s">
        <v>10</v>
      </c>
      <c r="B9" s="54" t="s">
        <v>8</v>
      </c>
      <c r="C9" s="54" t="s">
        <v>6</v>
      </c>
      <c r="D9" s="55">
        <v>500</v>
      </c>
      <c r="E9" s="32">
        <v>6</v>
      </c>
    </row>
    <row r="10" spans="1:5" s="2" customFormat="1" ht="19.5" thickBot="1" x14ac:dyDescent="0.3">
      <c r="A10" s="216" t="s">
        <v>11</v>
      </c>
      <c r="B10" s="217"/>
      <c r="C10" s="217"/>
      <c r="D10" s="199">
        <f>SUM(D4:D9)</f>
        <v>900</v>
      </c>
      <c r="E10" s="200">
        <f>SUM(E4:E9)</f>
        <v>321</v>
      </c>
    </row>
  </sheetData>
  <mergeCells count="4">
    <mergeCell ref="A3:E3"/>
    <mergeCell ref="A7:E7"/>
    <mergeCell ref="A10:C10"/>
    <mergeCell ref="C1:E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ED1F4-44FC-4E0B-A6BA-F6BB178CE45B}">
  <dimension ref="A1:F9"/>
  <sheetViews>
    <sheetView tabSelected="1" zoomScaleNormal="100" workbookViewId="0">
      <selection activeCell="B14" sqref="B14"/>
    </sheetView>
  </sheetViews>
  <sheetFormatPr defaultRowHeight="15" x14ac:dyDescent="0.25"/>
  <cols>
    <col min="1" max="1" width="45.7109375" customWidth="1"/>
    <col min="2" max="4" width="25.7109375" customWidth="1"/>
    <col min="5" max="6" width="15.7109375" customWidth="1"/>
  </cols>
  <sheetData>
    <row r="1" spans="1:6" ht="75" customHeight="1" thickBot="1" x14ac:dyDescent="0.75">
      <c r="A1" s="5" t="s">
        <v>374</v>
      </c>
      <c r="C1" s="218" t="s">
        <v>360</v>
      </c>
      <c r="D1" s="218"/>
    </row>
    <row r="2" spans="1:6" s="4" customFormat="1" ht="20.100000000000001" customHeight="1" thickBot="1" x14ac:dyDescent="0.35">
      <c r="A2" s="196" t="s">
        <v>375</v>
      </c>
      <c r="B2" s="197" t="s">
        <v>376</v>
      </c>
      <c r="C2" s="197" t="s">
        <v>377</v>
      </c>
      <c r="D2" s="197" t="s">
        <v>378</v>
      </c>
      <c r="E2" s="197" t="s">
        <v>379</v>
      </c>
      <c r="F2" s="198" t="s">
        <v>380</v>
      </c>
    </row>
    <row r="3" spans="1:6" ht="20.100000000000001" customHeight="1" x14ac:dyDescent="0.25">
      <c r="A3" s="12" t="s">
        <v>287</v>
      </c>
      <c r="B3" s="13" t="s">
        <v>288</v>
      </c>
      <c r="C3" s="13" t="s">
        <v>289</v>
      </c>
      <c r="D3" s="152" t="s">
        <v>305</v>
      </c>
      <c r="E3" s="152">
        <v>50</v>
      </c>
      <c r="F3" s="193">
        <v>2</v>
      </c>
    </row>
    <row r="4" spans="1:6" ht="20.100000000000001" customHeight="1" x14ac:dyDescent="0.25">
      <c r="A4" s="94" t="s">
        <v>313</v>
      </c>
      <c r="B4" s="17" t="s">
        <v>314</v>
      </c>
      <c r="C4" s="17" t="s">
        <v>85</v>
      </c>
      <c r="D4" s="95" t="s">
        <v>319</v>
      </c>
      <c r="E4" s="95">
        <v>50</v>
      </c>
      <c r="F4" s="96">
        <v>2</v>
      </c>
    </row>
    <row r="5" spans="1:6" ht="20.100000000000001" customHeight="1" x14ac:dyDescent="0.25">
      <c r="A5" s="99" t="s">
        <v>356</v>
      </c>
      <c r="B5" s="26" t="s">
        <v>358</v>
      </c>
      <c r="C5" s="26" t="s">
        <v>126</v>
      </c>
      <c r="D5" s="26" t="s">
        <v>357</v>
      </c>
      <c r="E5" s="26">
        <v>50</v>
      </c>
      <c r="F5" s="194">
        <v>2</v>
      </c>
    </row>
    <row r="6" spans="1:6" ht="20.100000000000001" customHeight="1" thickBot="1" x14ac:dyDescent="0.3">
      <c r="A6" s="106" t="s">
        <v>309</v>
      </c>
      <c r="B6" s="108" t="s">
        <v>310</v>
      </c>
      <c r="C6" s="108" t="s">
        <v>311</v>
      </c>
      <c r="D6" s="108" t="s">
        <v>312</v>
      </c>
      <c r="E6" s="108">
        <v>50</v>
      </c>
      <c r="F6" s="195">
        <v>2</v>
      </c>
    </row>
    <row r="7" spans="1:6" ht="20.100000000000001" customHeight="1" thickBot="1" x14ac:dyDescent="0.35">
      <c r="A7" s="238" t="s">
        <v>11</v>
      </c>
      <c r="B7" s="239"/>
      <c r="C7" s="239"/>
      <c r="D7" s="239"/>
      <c r="E7" s="208">
        <f>SUM(E3:E6)</f>
        <v>200</v>
      </c>
      <c r="F7" s="209">
        <f>SUM(F3:F6)</f>
        <v>8</v>
      </c>
    </row>
    <row r="9" spans="1:6" x14ac:dyDescent="0.25">
      <c r="A9" s="2"/>
    </row>
  </sheetData>
  <mergeCells count="2">
    <mergeCell ref="A7:D7"/>
    <mergeCell ref="C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workbookViewId="0">
      <selection activeCell="J11" sqref="J11"/>
    </sheetView>
  </sheetViews>
  <sheetFormatPr defaultRowHeight="15" x14ac:dyDescent="0.25"/>
  <cols>
    <col min="1" max="1" width="40.7109375" customWidth="1"/>
    <col min="2" max="2" width="30.7109375" customWidth="1"/>
    <col min="3" max="3" width="20.7109375" customWidth="1"/>
    <col min="4" max="5" width="15.7109375" customWidth="1"/>
  </cols>
  <sheetData>
    <row r="1" spans="1:5" ht="80.099999999999994" customHeight="1" thickBot="1" x14ac:dyDescent="0.75">
      <c r="A1" s="5" t="s">
        <v>367</v>
      </c>
      <c r="C1" s="218" t="s">
        <v>360</v>
      </c>
      <c r="D1" s="218"/>
      <c r="E1" s="218"/>
    </row>
    <row r="2" spans="1:5" s="4" customFormat="1" ht="19.5" thickBot="1" x14ac:dyDescent="0.35">
      <c r="A2" s="196" t="s">
        <v>375</v>
      </c>
      <c r="B2" s="197" t="s">
        <v>376</v>
      </c>
      <c r="C2" s="197" t="s">
        <v>377</v>
      </c>
      <c r="D2" s="197" t="s">
        <v>379</v>
      </c>
      <c r="E2" s="198" t="s">
        <v>380</v>
      </c>
    </row>
    <row r="3" spans="1:5" s="2" customFormat="1" ht="20.100000000000001" customHeight="1" thickBot="1" x14ac:dyDescent="0.3">
      <c r="A3" s="213" t="s">
        <v>175</v>
      </c>
      <c r="B3" s="214"/>
      <c r="C3" s="214"/>
      <c r="D3" s="214"/>
      <c r="E3" s="215"/>
    </row>
    <row r="4" spans="1:5" s="2" customFormat="1" ht="20.100000000000001" customHeight="1" x14ac:dyDescent="0.25">
      <c r="A4" s="56" t="s">
        <v>12</v>
      </c>
      <c r="B4" s="57" t="s">
        <v>13</v>
      </c>
      <c r="C4" s="57" t="s">
        <v>6</v>
      </c>
      <c r="D4" s="58">
        <v>200</v>
      </c>
      <c r="E4" s="25">
        <v>3</v>
      </c>
    </row>
    <row r="5" spans="1:5" s="2" customFormat="1" ht="20.100000000000001" customHeight="1" x14ac:dyDescent="0.25">
      <c r="A5" s="59" t="s">
        <v>14</v>
      </c>
      <c r="B5" s="60" t="s">
        <v>15</v>
      </c>
      <c r="C5" s="60" t="s">
        <v>6</v>
      </c>
      <c r="D5" s="61">
        <v>100</v>
      </c>
      <c r="E5" s="28">
        <v>2</v>
      </c>
    </row>
    <row r="6" spans="1:5" s="2" customFormat="1" ht="20.100000000000001" customHeight="1" x14ac:dyDescent="0.25">
      <c r="A6" s="59" t="s">
        <v>16</v>
      </c>
      <c r="B6" s="60" t="s">
        <v>17</v>
      </c>
      <c r="C6" s="60" t="s">
        <v>6</v>
      </c>
      <c r="D6" s="62">
        <v>800</v>
      </c>
      <c r="E6" s="28">
        <v>4</v>
      </c>
    </row>
    <row r="7" spans="1:5" s="2" customFormat="1" ht="20.100000000000001" customHeight="1" thickBot="1" x14ac:dyDescent="0.3">
      <c r="A7" s="63" t="s">
        <v>26</v>
      </c>
      <c r="B7" s="64" t="s">
        <v>27</v>
      </c>
      <c r="C7" s="64" t="s">
        <v>6</v>
      </c>
      <c r="D7" s="65">
        <v>50</v>
      </c>
      <c r="E7" s="44">
        <v>4</v>
      </c>
    </row>
    <row r="8" spans="1:5" s="2" customFormat="1" ht="20.100000000000001" customHeight="1" thickBot="1" x14ac:dyDescent="0.3">
      <c r="A8" s="213" t="s">
        <v>145</v>
      </c>
      <c r="B8" s="214"/>
      <c r="C8" s="214"/>
      <c r="D8" s="214"/>
      <c r="E8" s="215"/>
    </row>
    <row r="9" spans="1:5" s="2" customFormat="1" ht="20.100000000000001" customHeight="1" x14ac:dyDescent="0.25">
      <c r="A9" s="66" t="s">
        <v>28</v>
      </c>
      <c r="B9" s="67" t="s">
        <v>29</v>
      </c>
      <c r="C9" s="67" t="s">
        <v>6</v>
      </c>
      <c r="D9" s="68">
        <v>50</v>
      </c>
      <c r="E9" s="52">
        <v>2</v>
      </c>
    </row>
    <row r="10" spans="1:5" s="2" customFormat="1" ht="20.100000000000001" customHeight="1" x14ac:dyDescent="0.25">
      <c r="A10" s="59" t="s">
        <v>30</v>
      </c>
      <c r="B10" s="60" t="s">
        <v>31</v>
      </c>
      <c r="C10" s="60" t="s">
        <v>6</v>
      </c>
      <c r="D10" s="61">
        <v>50</v>
      </c>
      <c r="E10" s="28">
        <v>2</v>
      </c>
    </row>
    <row r="11" spans="1:5" s="2" customFormat="1" ht="20.100000000000001" customHeight="1" x14ac:dyDescent="0.25">
      <c r="A11" s="59" t="s">
        <v>32</v>
      </c>
      <c r="B11" s="69" t="s">
        <v>33</v>
      </c>
      <c r="C11" s="60" t="s">
        <v>6</v>
      </c>
      <c r="D11" s="61">
        <v>50</v>
      </c>
      <c r="E11" s="28">
        <v>2</v>
      </c>
    </row>
    <row r="12" spans="1:5" s="2" customFormat="1" ht="20.100000000000001" customHeight="1" x14ac:dyDescent="0.25">
      <c r="A12" s="59" t="s">
        <v>32</v>
      </c>
      <c r="B12" s="69" t="s">
        <v>34</v>
      </c>
      <c r="C12" s="60" t="s">
        <v>6</v>
      </c>
      <c r="D12" s="61">
        <v>50</v>
      </c>
      <c r="E12" s="28">
        <v>2</v>
      </c>
    </row>
    <row r="13" spans="1:5" s="2" customFormat="1" ht="20.100000000000001" customHeight="1" x14ac:dyDescent="0.25">
      <c r="A13" s="63" t="s">
        <v>35</v>
      </c>
      <c r="B13" s="64" t="s">
        <v>36</v>
      </c>
      <c r="C13" s="64" t="s">
        <v>6</v>
      </c>
      <c r="D13" s="65">
        <v>50</v>
      </c>
      <c r="E13" s="28">
        <v>2</v>
      </c>
    </row>
    <row r="14" spans="1:5" s="2" customFormat="1" ht="20.100000000000001" customHeight="1" x14ac:dyDescent="0.25">
      <c r="A14" s="63" t="s">
        <v>292</v>
      </c>
      <c r="B14" s="64" t="s">
        <v>293</v>
      </c>
      <c r="C14" s="64" t="s">
        <v>6</v>
      </c>
      <c r="D14" s="65">
        <v>50</v>
      </c>
      <c r="E14" s="28">
        <v>2</v>
      </c>
    </row>
    <row r="15" spans="1:5" s="2" customFormat="1" ht="20.100000000000001" customHeight="1" x14ac:dyDescent="0.25">
      <c r="A15" s="59" t="s">
        <v>24</v>
      </c>
      <c r="B15" s="60" t="s">
        <v>25</v>
      </c>
      <c r="C15" s="60" t="s">
        <v>6</v>
      </c>
      <c r="D15" s="61">
        <v>50</v>
      </c>
      <c r="E15" s="28">
        <v>2</v>
      </c>
    </row>
    <row r="16" spans="1:5" s="2" customFormat="1" ht="20.100000000000001" customHeight="1" x14ac:dyDescent="0.25">
      <c r="A16" s="59" t="s">
        <v>18</v>
      </c>
      <c r="B16" s="60" t="s">
        <v>19</v>
      </c>
      <c r="C16" s="60" t="s">
        <v>6</v>
      </c>
      <c r="D16" s="61">
        <v>50</v>
      </c>
      <c r="E16" s="28">
        <v>2</v>
      </c>
    </row>
    <row r="17" spans="1:8" s="2" customFormat="1" ht="20.100000000000001" customHeight="1" x14ac:dyDescent="0.25">
      <c r="A17" s="63" t="s">
        <v>20</v>
      </c>
      <c r="B17" s="64" t="s">
        <v>21</v>
      </c>
      <c r="C17" s="64" t="s">
        <v>6</v>
      </c>
      <c r="D17" s="65">
        <v>50</v>
      </c>
      <c r="E17" s="44">
        <v>2</v>
      </c>
    </row>
    <row r="18" spans="1:8" s="2" customFormat="1" ht="20.100000000000001" customHeight="1" x14ac:dyDescent="0.25">
      <c r="A18" s="70" t="s">
        <v>316</v>
      </c>
      <c r="B18" s="71" t="s">
        <v>317</v>
      </c>
      <c r="C18" s="71" t="s">
        <v>6</v>
      </c>
      <c r="D18" s="72">
        <v>50</v>
      </c>
      <c r="E18" s="73">
        <v>2</v>
      </c>
      <c r="F18" s="10"/>
      <c r="G18" s="10"/>
      <c r="H18" s="10"/>
    </row>
    <row r="19" spans="1:8" s="2" customFormat="1" ht="20.100000000000001" customHeight="1" thickBot="1" x14ac:dyDescent="0.3">
      <c r="A19" s="74" t="s">
        <v>22</v>
      </c>
      <c r="B19" s="75" t="s">
        <v>23</v>
      </c>
      <c r="C19" s="75" t="s">
        <v>6</v>
      </c>
      <c r="D19" s="76">
        <v>50</v>
      </c>
      <c r="E19" s="77">
        <v>2</v>
      </c>
    </row>
    <row r="20" spans="1:8" s="2" customFormat="1" ht="20.100000000000001" customHeight="1" x14ac:dyDescent="0.25">
      <c r="A20" s="56" t="s">
        <v>37</v>
      </c>
      <c r="B20" s="57" t="s">
        <v>31</v>
      </c>
      <c r="C20" s="57" t="s">
        <v>6</v>
      </c>
      <c r="D20" s="58">
        <v>550</v>
      </c>
      <c r="E20" s="25">
        <v>6</v>
      </c>
    </row>
    <row r="21" spans="1:8" s="2" customFormat="1" ht="20.100000000000001" customHeight="1" thickBot="1" x14ac:dyDescent="0.3">
      <c r="A21" s="78" t="s">
        <v>38</v>
      </c>
      <c r="B21" s="79" t="s">
        <v>33</v>
      </c>
      <c r="C21" s="79" t="s">
        <v>6</v>
      </c>
      <c r="D21" s="80">
        <v>550</v>
      </c>
      <c r="E21" s="32">
        <v>6</v>
      </c>
    </row>
    <row r="22" spans="1:8" s="2" customFormat="1" ht="20.100000000000001" customHeight="1" thickBot="1" x14ac:dyDescent="0.3">
      <c r="A22" s="216" t="s">
        <v>11</v>
      </c>
      <c r="B22" s="217"/>
      <c r="C22" s="217"/>
      <c r="D22" s="201">
        <f>SUM(D4:D21)</f>
        <v>2800</v>
      </c>
      <c r="E22" s="202">
        <f>SUM(E4:E21)</f>
        <v>47</v>
      </c>
    </row>
    <row r="23" spans="1:8" s="2" customFormat="1" x14ac:dyDescent="0.25"/>
  </sheetData>
  <mergeCells count="4">
    <mergeCell ref="A3:E3"/>
    <mergeCell ref="A8:E8"/>
    <mergeCell ref="A22:C22"/>
    <mergeCell ref="C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EC748-F990-4692-8F94-64D423B67250}">
  <sheetPr>
    <pageSetUpPr fitToPage="1"/>
  </sheetPr>
  <dimension ref="A1:E24"/>
  <sheetViews>
    <sheetView zoomScaleNormal="100" workbookViewId="0">
      <selection activeCell="F20" sqref="F20"/>
    </sheetView>
  </sheetViews>
  <sheetFormatPr defaultColWidth="9.140625" defaultRowHeight="15" x14ac:dyDescent="0.25"/>
  <cols>
    <col min="1" max="1" width="45.7109375" customWidth="1"/>
    <col min="2" max="3" width="25.7109375" customWidth="1"/>
    <col min="4" max="5" width="15.7109375" customWidth="1"/>
  </cols>
  <sheetData>
    <row r="1" spans="1:5" ht="80.099999999999994" customHeight="1" thickBot="1" x14ac:dyDescent="0.75">
      <c r="A1" s="11" t="s">
        <v>368</v>
      </c>
      <c r="C1" s="6" t="s">
        <v>360</v>
      </c>
    </row>
    <row r="2" spans="1:5" ht="20.100000000000001" customHeight="1" thickBot="1" x14ac:dyDescent="0.35">
      <c r="A2" s="196" t="s">
        <v>375</v>
      </c>
      <c r="B2" s="197" t="s">
        <v>376</v>
      </c>
      <c r="C2" s="197" t="s">
        <v>377</v>
      </c>
      <c r="D2" s="197" t="s">
        <v>379</v>
      </c>
      <c r="E2" s="198" t="s">
        <v>380</v>
      </c>
    </row>
    <row r="3" spans="1:5" s="3" customFormat="1" ht="16.5" thickBot="1" x14ac:dyDescent="0.3">
      <c r="A3" s="36" t="s">
        <v>219</v>
      </c>
      <c r="B3" s="37" t="s">
        <v>0</v>
      </c>
      <c r="C3" s="37" t="s">
        <v>1</v>
      </c>
      <c r="D3" s="38" t="s">
        <v>2</v>
      </c>
      <c r="E3" s="39" t="s">
        <v>3</v>
      </c>
    </row>
    <row r="4" spans="1:5" x14ac:dyDescent="0.25">
      <c r="A4" s="12" t="s">
        <v>146</v>
      </c>
      <c r="B4" s="13" t="s">
        <v>147</v>
      </c>
      <c r="C4" s="13" t="s">
        <v>6</v>
      </c>
      <c r="D4" s="14">
        <v>100</v>
      </c>
      <c r="E4" s="15">
        <v>4</v>
      </c>
    </row>
    <row r="5" spans="1:5" x14ac:dyDescent="0.25">
      <c r="A5" s="16" t="s">
        <v>148</v>
      </c>
      <c r="B5" s="17" t="s">
        <v>149</v>
      </c>
      <c r="C5" s="17" t="s">
        <v>6</v>
      </c>
      <c r="D5" s="14">
        <v>100</v>
      </c>
      <c r="E5" s="18">
        <v>4</v>
      </c>
    </row>
    <row r="6" spans="1:5" x14ac:dyDescent="0.25">
      <c r="A6" s="19" t="s">
        <v>44</v>
      </c>
      <c r="B6" s="20" t="s">
        <v>45</v>
      </c>
      <c r="C6" s="20" t="s">
        <v>41</v>
      </c>
      <c r="D6" s="21">
        <v>100</v>
      </c>
      <c r="E6" s="22">
        <v>5</v>
      </c>
    </row>
    <row r="7" spans="1:5" x14ac:dyDescent="0.25">
      <c r="A7" s="16" t="s">
        <v>353</v>
      </c>
      <c r="B7" s="17" t="s">
        <v>354</v>
      </c>
      <c r="C7" s="17" t="s">
        <v>355</v>
      </c>
      <c r="D7" s="14"/>
      <c r="E7" s="18">
        <v>4</v>
      </c>
    </row>
    <row r="8" spans="1:5" ht="15.75" thickBot="1" x14ac:dyDescent="0.3">
      <c r="A8" s="23" t="s">
        <v>381</v>
      </c>
      <c r="B8" s="17" t="s">
        <v>150</v>
      </c>
      <c r="C8" s="17" t="s">
        <v>6</v>
      </c>
      <c r="D8" s="14">
        <v>2500</v>
      </c>
      <c r="E8" s="18">
        <v>30</v>
      </c>
    </row>
    <row r="9" spans="1:5" ht="15.75" thickBot="1" x14ac:dyDescent="0.3">
      <c r="A9" s="166" t="s">
        <v>218</v>
      </c>
      <c r="B9" s="167"/>
      <c r="C9" s="167"/>
      <c r="D9" s="167"/>
      <c r="E9" s="168"/>
    </row>
    <row r="10" spans="1:5" x14ac:dyDescent="0.25">
      <c r="A10" s="12" t="s">
        <v>151</v>
      </c>
      <c r="B10" s="13" t="s">
        <v>152</v>
      </c>
      <c r="C10" s="24" t="s">
        <v>6</v>
      </c>
      <c r="D10" s="260">
        <v>30</v>
      </c>
      <c r="E10" s="52">
        <v>4</v>
      </c>
    </row>
    <row r="11" spans="1:5" x14ac:dyDescent="0.25">
      <c r="A11" s="23" t="s">
        <v>153</v>
      </c>
      <c r="B11" s="17" t="s">
        <v>154</v>
      </c>
      <c r="C11" s="26" t="s">
        <v>6</v>
      </c>
      <c r="D11" s="155">
        <v>30</v>
      </c>
      <c r="E11" s="25">
        <v>4</v>
      </c>
    </row>
    <row r="12" spans="1:5" x14ac:dyDescent="0.25">
      <c r="A12" s="23" t="s">
        <v>155</v>
      </c>
      <c r="B12" s="17" t="s">
        <v>156</v>
      </c>
      <c r="C12" s="26" t="s">
        <v>6</v>
      </c>
      <c r="D12" s="155">
        <v>30</v>
      </c>
      <c r="E12" s="25">
        <v>4</v>
      </c>
    </row>
    <row r="13" spans="1:5" x14ac:dyDescent="0.25">
      <c r="A13" s="23" t="s">
        <v>157</v>
      </c>
      <c r="B13" s="17" t="s">
        <v>158</v>
      </c>
      <c r="C13" s="26" t="s">
        <v>6</v>
      </c>
      <c r="D13" s="155">
        <v>30</v>
      </c>
      <c r="E13" s="25">
        <v>4</v>
      </c>
    </row>
    <row r="14" spans="1:5" x14ac:dyDescent="0.25">
      <c r="A14" s="23" t="s">
        <v>159</v>
      </c>
      <c r="B14" s="17" t="s">
        <v>160</v>
      </c>
      <c r="C14" s="26" t="s">
        <v>6</v>
      </c>
      <c r="D14" s="155">
        <v>30</v>
      </c>
      <c r="E14" s="25">
        <v>4</v>
      </c>
    </row>
    <row r="15" spans="1:5" x14ac:dyDescent="0.25">
      <c r="A15" s="23" t="s">
        <v>161</v>
      </c>
      <c r="B15" s="17" t="s">
        <v>162</v>
      </c>
      <c r="C15" s="26" t="s">
        <v>6</v>
      </c>
      <c r="D15" s="155">
        <v>30</v>
      </c>
      <c r="E15" s="25">
        <v>4</v>
      </c>
    </row>
    <row r="16" spans="1:5" x14ac:dyDescent="0.25">
      <c r="A16" s="23" t="s">
        <v>163</v>
      </c>
      <c r="B16" s="17" t="s">
        <v>156</v>
      </c>
      <c r="C16" s="26" t="s">
        <v>6</v>
      </c>
      <c r="D16" s="155">
        <v>30</v>
      </c>
      <c r="E16" s="25">
        <v>4</v>
      </c>
    </row>
    <row r="17" spans="1:5" x14ac:dyDescent="0.25">
      <c r="A17" s="23" t="s">
        <v>164</v>
      </c>
      <c r="B17" s="17" t="s">
        <v>165</v>
      </c>
      <c r="C17" s="26" t="s">
        <v>6</v>
      </c>
      <c r="D17" s="155">
        <v>30</v>
      </c>
      <c r="E17" s="25">
        <v>4</v>
      </c>
    </row>
    <row r="18" spans="1:5" x14ac:dyDescent="0.25">
      <c r="A18" s="23" t="s">
        <v>166</v>
      </c>
      <c r="B18" s="17" t="s">
        <v>315</v>
      </c>
      <c r="C18" s="26" t="s">
        <v>167</v>
      </c>
      <c r="D18" s="155">
        <v>30</v>
      </c>
      <c r="E18" s="25">
        <v>4</v>
      </c>
    </row>
    <row r="19" spans="1:5" x14ac:dyDescent="0.25">
      <c r="A19" s="23" t="s">
        <v>168</v>
      </c>
      <c r="B19" s="17" t="s">
        <v>169</v>
      </c>
      <c r="C19" s="26" t="s">
        <v>6</v>
      </c>
      <c r="D19" s="155">
        <v>30</v>
      </c>
      <c r="E19" s="25">
        <v>4</v>
      </c>
    </row>
    <row r="20" spans="1:5" x14ac:dyDescent="0.25">
      <c r="A20" s="23" t="s">
        <v>168</v>
      </c>
      <c r="B20" s="17" t="s">
        <v>170</v>
      </c>
      <c r="C20" s="26" t="s">
        <v>6</v>
      </c>
      <c r="D20" s="155">
        <v>30</v>
      </c>
      <c r="E20" s="25">
        <v>4</v>
      </c>
    </row>
    <row r="21" spans="1:5" ht="15.75" thickBot="1" x14ac:dyDescent="0.3">
      <c r="A21" s="149" t="s">
        <v>168</v>
      </c>
      <c r="B21" s="107" t="s">
        <v>171</v>
      </c>
      <c r="C21" s="108" t="s">
        <v>6</v>
      </c>
      <c r="D21" s="151">
        <v>30</v>
      </c>
      <c r="E21" s="162">
        <v>4</v>
      </c>
    </row>
    <row r="22" spans="1:5" ht="14.25" customHeight="1" x14ac:dyDescent="0.25">
      <c r="A22" s="12" t="s">
        <v>172</v>
      </c>
      <c r="B22" s="13" t="s">
        <v>173</v>
      </c>
      <c r="C22" s="24" t="s">
        <v>6</v>
      </c>
      <c r="D22" s="33">
        <v>530</v>
      </c>
      <c r="E22" s="34">
        <v>6</v>
      </c>
    </row>
    <row r="23" spans="1:5" ht="15.75" thickBot="1" x14ac:dyDescent="0.3">
      <c r="A23" s="29" t="s">
        <v>174</v>
      </c>
      <c r="B23" s="30" t="s">
        <v>169</v>
      </c>
      <c r="C23" s="31" t="s">
        <v>6</v>
      </c>
      <c r="D23" s="35">
        <v>650</v>
      </c>
      <c r="E23" s="32">
        <v>6</v>
      </c>
    </row>
    <row r="24" spans="1:5" ht="19.5" thickBot="1" x14ac:dyDescent="0.35">
      <c r="A24" s="219" t="s">
        <v>11</v>
      </c>
      <c r="B24" s="220"/>
      <c r="C24" s="220"/>
      <c r="D24" s="203">
        <f>SUM(D4:D23)</f>
        <v>4340</v>
      </c>
      <c r="E24" s="202">
        <f>SUM(E4:E23)</f>
        <v>107</v>
      </c>
    </row>
  </sheetData>
  <mergeCells count="1">
    <mergeCell ref="A24:C24"/>
  </mergeCells>
  <hyperlinks>
    <hyperlink ref="A12" r:id="rId1" display="http://bhu.dk/velkommen-paa-fritidshjemmet/" xr:uid="{E350BD95-1697-4776-9153-6DF706961F35}"/>
  </hyperlinks>
  <pageMargins left="0.7" right="0.7" top="0.75" bottom="0.75" header="0.3" footer="0.3"/>
  <pageSetup paperSize="9" scale="5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0"/>
  <sheetViews>
    <sheetView topLeftCell="A4" zoomScaleNormal="100" workbookViewId="0">
      <selection activeCell="A40" sqref="A40:C40"/>
    </sheetView>
  </sheetViews>
  <sheetFormatPr defaultRowHeight="15" x14ac:dyDescent="0.25"/>
  <cols>
    <col min="1" max="1" width="45.7109375" customWidth="1"/>
    <col min="2" max="3" width="25.7109375" customWidth="1"/>
    <col min="4" max="5" width="15.7109375" customWidth="1"/>
  </cols>
  <sheetData>
    <row r="1" spans="1:5" ht="75" customHeight="1" thickBot="1" x14ac:dyDescent="0.75">
      <c r="A1" s="121" t="s">
        <v>365</v>
      </c>
      <c r="C1" s="218" t="s">
        <v>360</v>
      </c>
      <c r="D1" s="218"/>
      <c r="E1" s="218"/>
    </row>
    <row r="2" spans="1:5" s="4" customFormat="1" ht="20.100000000000001" customHeight="1" thickBot="1" x14ac:dyDescent="0.35">
      <c r="A2" s="196" t="s">
        <v>375</v>
      </c>
      <c r="B2" s="197" t="s">
        <v>376</v>
      </c>
      <c r="C2" s="197" t="s">
        <v>377</v>
      </c>
      <c r="D2" s="197" t="s">
        <v>379</v>
      </c>
      <c r="E2" s="198" t="s">
        <v>380</v>
      </c>
    </row>
    <row r="3" spans="1:5" ht="20.100000000000001" customHeight="1" thickBot="1" x14ac:dyDescent="0.3">
      <c r="A3" s="210" t="s">
        <v>175</v>
      </c>
      <c r="B3" s="211"/>
      <c r="C3" s="211"/>
      <c r="D3" s="211"/>
      <c r="E3" s="212"/>
    </row>
    <row r="4" spans="1:5" ht="20.100000000000001" customHeight="1" x14ac:dyDescent="0.25">
      <c r="A4" s="81" t="s">
        <v>39</v>
      </c>
      <c r="B4" s="82" t="s">
        <v>40</v>
      </c>
      <c r="C4" s="82" t="s">
        <v>41</v>
      </c>
      <c r="D4" s="83">
        <v>50</v>
      </c>
      <c r="E4" s="84">
        <v>10</v>
      </c>
    </row>
    <row r="5" spans="1:5" ht="20.100000000000001" customHeight="1" x14ac:dyDescent="0.25">
      <c r="A5" s="85" t="s">
        <v>42</v>
      </c>
      <c r="B5" s="86" t="s">
        <v>43</v>
      </c>
      <c r="C5" s="86" t="s">
        <v>41</v>
      </c>
      <c r="D5" s="87">
        <v>50</v>
      </c>
      <c r="E5" s="88">
        <v>2</v>
      </c>
    </row>
    <row r="6" spans="1:5" ht="20.100000000000001" customHeight="1" x14ac:dyDescent="0.25">
      <c r="A6" s="85" t="s">
        <v>44</v>
      </c>
      <c r="B6" s="86" t="s">
        <v>45</v>
      </c>
      <c r="C6" s="86" t="s">
        <v>41</v>
      </c>
      <c r="D6" s="87">
        <v>50</v>
      </c>
      <c r="E6" s="88">
        <v>4</v>
      </c>
    </row>
    <row r="7" spans="1:5" ht="20.100000000000001" customHeight="1" x14ac:dyDescent="0.25">
      <c r="A7" s="85" t="s">
        <v>46</v>
      </c>
      <c r="B7" s="86" t="s">
        <v>47</v>
      </c>
      <c r="C7" s="86" t="s">
        <v>41</v>
      </c>
      <c r="D7" s="87">
        <v>50</v>
      </c>
      <c r="E7" s="88">
        <v>2</v>
      </c>
    </row>
    <row r="8" spans="1:5" ht="20.100000000000001" customHeight="1" x14ac:dyDescent="0.25">
      <c r="A8" s="85" t="s">
        <v>48</v>
      </c>
      <c r="B8" s="86" t="s">
        <v>49</v>
      </c>
      <c r="C8" s="86" t="s">
        <v>41</v>
      </c>
      <c r="D8" s="87">
        <v>50</v>
      </c>
      <c r="E8" s="88">
        <v>2</v>
      </c>
    </row>
    <row r="9" spans="1:5" ht="20.100000000000001" customHeight="1" x14ac:dyDescent="0.25">
      <c r="A9" s="89" t="s">
        <v>50</v>
      </c>
      <c r="B9" s="90" t="s">
        <v>51</v>
      </c>
      <c r="C9" s="90" t="s">
        <v>41</v>
      </c>
      <c r="D9" s="87">
        <v>100</v>
      </c>
      <c r="E9" s="88">
        <v>4</v>
      </c>
    </row>
    <row r="10" spans="1:5" ht="20.100000000000001" customHeight="1" thickBot="1" x14ac:dyDescent="0.3">
      <c r="A10" s="91" t="s">
        <v>52</v>
      </c>
      <c r="B10" s="92" t="s">
        <v>53</v>
      </c>
      <c r="C10" s="92" t="s">
        <v>41</v>
      </c>
      <c r="D10" s="87">
        <v>50</v>
      </c>
      <c r="E10" s="93">
        <v>2</v>
      </c>
    </row>
    <row r="11" spans="1:5" ht="20.100000000000001" customHeight="1" thickBot="1" x14ac:dyDescent="0.3">
      <c r="A11" s="221" t="s">
        <v>145</v>
      </c>
      <c r="B11" s="222"/>
      <c r="C11" s="222"/>
      <c r="D11" s="222"/>
      <c r="E11" s="223"/>
    </row>
    <row r="12" spans="1:5" ht="20.100000000000001" customHeight="1" x14ac:dyDescent="0.25">
      <c r="A12" s="12" t="s">
        <v>54</v>
      </c>
      <c r="B12" s="13" t="s">
        <v>55</v>
      </c>
      <c r="C12" s="13" t="s">
        <v>41</v>
      </c>
      <c r="D12" s="83">
        <v>50</v>
      </c>
      <c r="E12" s="98">
        <v>2</v>
      </c>
    </row>
    <row r="13" spans="1:5" ht="20.100000000000001" customHeight="1" x14ac:dyDescent="0.25">
      <c r="A13" s="23" t="s">
        <v>56</v>
      </c>
      <c r="B13" s="17" t="s">
        <v>57</v>
      </c>
      <c r="C13" s="17" t="s">
        <v>41</v>
      </c>
      <c r="D13" s="87">
        <v>100</v>
      </c>
      <c r="E13" s="88">
        <v>2</v>
      </c>
    </row>
    <row r="14" spans="1:5" ht="20.100000000000001" customHeight="1" x14ac:dyDescent="0.25">
      <c r="A14" s="23" t="s">
        <v>199</v>
      </c>
      <c r="B14" s="17" t="s">
        <v>58</v>
      </c>
      <c r="C14" s="17" t="s">
        <v>41</v>
      </c>
      <c r="D14" s="87">
        <v>100</v>
      </c>
      <c r="E14" s="88">
        <v>2</v>
      </c>
    </row>
    <row r="15" spans="1:5" ht="20.100000000000001" customHeight="1" x14ac:dyDescent="0.25">
      <c r="A15" s="99" t="s">
        <v>59</v>
      </c>
      <c r="B15" s="26" t="s">
        <v>60</v>
      </c>
      <c r="C15" s="26" t="s">
        <v>61</v>
      </c>
      <c r="D15" s="87">
        <v>50</v>
      </c>
      <c r="E15" s="88">
        <v>2</v>
      </c>
    </row>
    <row r="16" spans="1:5" ht="20.100000000000001" customHeight="1" x14ac:dyDescent="0.25">
      <c r="A16" s="99" t="s">
        <v>62</v>
      </c>
      <c r="B16" s="26" t="s">
        <v>63</v>
      </c>
      <c r="C16" s="26" t="s">
        <v>41</v>
      </c>
      <c r="D16" s="100">
        <v>50</v>
      </c>
      <c r="E16" s="93">
        <v>2</v>
      </c>
    </row>
    <row r="17" spans="1:5" ht="20.100000000000001" customHeight="1" x14ac:dyDescent="0.25">
      <c r="A17" s="99" t="s">
        <v>213</v>
      </c>
      <c r="B17" s="26" t="s">
        <v>212</v>
      </c>
      <c r="C17" s="26" t="s">
        <v>41</v>
      </c>
      <c r="D17" s="101">
        <v>30</v>
      </c>
      <c r="E17" s="102">
        <v>2</v>
      </c>
    </row>
    <row r="18" spans="1:5" ht="20.100000000000001" customHeight="1" x14ac:dyDescent="0.25">
      <c r="A18" s="99" t="s">
        <v>214</v>
      </c>
      <c r="B18" s="26" t="s">
        <v>215</v>
      </c>
      <c r="C18" s="26" t="s">
        <v>41</v>
      </c>
      <c r="D18" s="27">
        <v>30</v>
      </c>
      <c r="E18" s="102">
        <v>2</v>
      </c>
    </row>
    <row r="19" spans="1:5" ht="20.100000000000001" customHeight="1" x14ac:dyDescent="0.25">
      <c r="A19" s="99" t="s">
        <v>64</v>
      </c>
      <c r="B19" s="26" t="s">
        <v>65</v>
      </c>
      <c r="C19" s="26" t="s">
        <v>41</v>
      </c>
      <c r="D19" s="103">
        <v>30</v>
      </c>
      <c r="E19" s="102">
        <v>2</v>
      </c>
    </row>
    <row r="20" spans="1:5" ht="20.100000000000001" customHeight="1" x14ac:dyDescent="0.25">
      <c r="A20" s="99" t="s">
        <v>66</v>
      </c>
      <c r="B20" s="26" t="s">
        <v>67</v>
      </c>
      <c r="C20" s="26" t="s">
        <v>41</v>
      </c>
      <c r="D20" s="103">
        <v>30</v>
      </c>
      <c r="E20" s="102">
        <v>2</v>
      </c>
    </row>
    <row r="21" spans="1:5" ht="20.100000000000001" customHeight="1" x14ac:dyDescent="0.25">
      <c r="A21" s="23" t="s">
        <v>68</v>
      </c>
      <c r="B21" s="17" t="s">
        <v>69</v>
      </c>
      <c r="C21" s="26" t="s">
        <v>41</v>
      </c>
      <c r="D21" s="103">
        <v>30</v>
      </c>
      <c r="E21" s="102">
        <v>2</v>
      </c>
    </row>
    <row r="22" spans="1:5" ht="20.100000000000001" customHeight="1" x14ac:dyDescent="0.25">
      <c r="A22" s="23" t="s">
        <v>70</v>
      </c>
      <c r="B22" s="17" t="s">
        <v>71</v>
      </c>
      <c r="C22" s="26" t="s">
        <v>41</v>
      </c>
      <c r="D22" s="27">
        <v>30</v>
      </c>
      <c r="E22" s="102">
        <v>2</v>
      </c>
    </row>
    <row r="23" spans="1:5" ht="20.100000000000001" customHeight="1" x14ac:dyDescent="0.25">
      <c r="A23" s="23" t="s">
        <v>211</v>
      </c>
      <c r="B23" s="17" t="s">
        <v>200</v>
      </c>
      <c r="C23" s="26" t="s">
        <v>41</v>
      </c>
      <c r="D23" s="27">
        <v>30</v>
      </c>
      <c r="E23" s="102">
        <v>2</v>
      </c>
    </row>
    <row r="24" spans="1:5" ht="20.100000000000001" customHeight="1" x14ac:dyDescent="0.25">
      <c r="A24" s="23" t="s">
        <v>72</v>
      </c>
      <c r="B24" s="17" t="s">
        <v>73</v>
      </c>
      <c r="C24" s="26" t="s">
        <v>41</v>
      </c>
      <c r="D24" s="104">
        <v>30</v>
      </c>
      <c r="E24" s="102">
        <v>2</v>
      </c>
    </row>
    <row r="25" spans="1:5" ht="20.100000000000001" customHeight="1" x14ac:dyDescent="0.25">
      <c r="A25" s="99" t="s">
        <v>201</v>
      </c>
      <c r="B25" s="26" t="s">
        <v>202</v>
      </c>
      <c r="C25" s="26" t="s">
        <v>84</v>
      </c>
      <c r="D25" s="104">
        <v>30</v>
      </c>
      <c r="E25" s="102">
        <v>2</v>
      </c>
    </row>
    <row r="26" spans="1:5" ht="20.100000000000001" customHeight="1" x14ac:dyDescent="0.25">
      <c r="A26" s="105" t="s">
        <v>203</v>
      </c>
      <c r="B26" s="26" t="s">
        <v>204</v>
      </c>
      <c r="C26" s="26" t="s">
        <v>84</v>
      </c>
      <c r="D26" s="104">
        <v>30</v>
      </c>
      <c r="E26" s="102">
        <v>2</v>
      </c>
    </row>
    <row r="27" spans="1:5" ht="20.100000000000001" customHeight="1" x14ac:dyDescent="0.25">
      <c r="A27" s="99" t="s">
        <v>205</v>
      </c>
      <c r="B27" s="17" t="s">
        <v>206</v>
      </c>
      <c r="C27" s="26" t="s">
        <v>84</v>
      </c>
      <c r="D27" s="104">
        <v>30</v>
      </c>
      <c r="E27" s="102">
        <v>2</v>
      </c>
    </row>
    <row r="28" spans="1:5" ht="20.100000000000001" customHeight="1" x14ac:dyDescent="0.25">
      <c r="A28" s="99" t="s">
        <v>216</v>
      </c>
      <c r="B28" s="17" t="s">
        <v>217</v>
      </c>
      <c r="C28" s="26" t="s">
        <v>84</v>
      </c>
      <c r="D28" s="104">
        <v>30</v>
      </c>
      <c r="E28" s="102">
        <v>2</v>
      </c>
    </row>
    <row r="29" spans="1:5" ht="20.100000000000001" customHeight="1" x14ac:dyDescent="0.25">
      <c r="A29" s="99" t="s">
        <v>207</v>
      </c>
      <c r="B29" s="17" t="s">
        <v>208</v>
      </c>
      <c r="C29" s="26" t="s">
        <v>84</v>
      </c>
      <c r="D29" s="104">
        <v>30</v>
      </c>
      <c r="E29" s="102">
        <v>2</v>
      </c>
    </row>
    <row r="30" spans="1:5" ht="20.100000000000001" customHeight="1" thickBot="1" x14ac:dyDescent="0.3">
      <c r="A30" s="106" t="s">
        <v>209</v>
      </c>
      <c r="B30" s="107" t="s">
        <v>210</v>
      </c>
      <c r="C30" s="108" t="s">
        <v>84</v>
      </c>
      <c r="D30" s="104">
        <v>30</v>
      </c>
      <c r="E30" s="102">
        <v>2</v>
      </c>
    </row>
    <row r="31" spans="1:5" ht="20.100000000000001" customHeight="1" x14ac:dyDescent="0.25">
      <c r="A31" s="109" t="s">
        <v>74</v>
      </c>
      <c r="B31" s="110" t="s">
        <v>75</v>
      </c>
      <c r="C31" s="110" t="s">
        <v>41</v>
      </c>
      <c r="D31" s="111">
        <v>340</v>
      </c>
      <c r="E31" s="84">
        <v>6</v>
      </c>
    </row>
    <row r="32" spans="1:5" ht="20.100000000000001" customHeight="1" x14ac:dyDescent="0.25">
      <c r="A32" s="85" t="s">
        <v>76</v>
      </c>
      <c r="B32" s="86" t="s">
        <v>77</v>
      </c>
      <c r="C32" s="86" t="s">
        <v>41</v>
      </c>
      <c r="D32" s="112">
        <v>450</v>
      </c>
      <c r="E32" s="88">
        <v>6</v>
      </c>
    </row>
    <row r="33" spans="1:5" ht="20.100000000000001" customHeight="1" x14ac:dyDescent="0.25">
      <c r="A33" s="85" t="s">
        <v>78</v>
      </c>
      <c r="B33" s="86" t="s">
        <v>79</v>
      </c>
      <c r="C33" s="86" t="s">
        <v>41</v>
      </c>
      <c r="D33" s="112">
        <v>530</v>
      </c>
      <c r="E33" s="88">
        <v>6</v>
      </c>
    </row>
    <row r="34" spans="1:5" ht="20.100000000000001" customHeight="1" x14ac:dyDescent="0.25">
      <c r="A34" s="85" t="s">
        <v>80</v>
      </c>
      <c r="B34" s="86" t="s">
        <v>81</v>
      </c>
      <c r="C34" s="86" t="s">
        <v>41</v>
      </c>
      <c r="D34" s="112">
        <v>400</v>
      </c>
      <c r="E34" s="88">
        <v>6</v>
      </c>
    </row>
    <row r="35" spans="1:5" ht="20.100000000000001" customHeight="1" x14ac:dyDescent="0.25">
      <c r="A35" s="113" t="s">
        <v>82</v>
      </c>
      <c r="B35" s="20" t="s">
        <v>69</v>
      </c>
      <c r="C35" s="20" t="s">
        <v>41</v>
      </c>
      <c r="D35" s="114">
        <v>600</v>
      </c>
      <c r="E35" s="93">
        <v>6</v>
      </c>
    </row>
    <row r="36" spans="1:5" ht="20.100000000000001" customHeight="1" x14ac:dyDescent="0.25">
      <c r="A36" s="23" t="s">
        <v>295</v>
      </c>
      <c r="B36" s="17" t="s">
        <v>296</v>
      </c>
      <c r="C36" s="17" t="s">
        <v>41</v>
      </c>
      <c r="D36" s="115">
        <v>40</v>
      </c>
      <c r="E36" s="102">
        <v>2</v>
      </c>
    </row>
    <row r="37" spans="1:5" ht="20.100000000000001" customHeight="1" x14ac:dyDescent="0.25">
      <c r="A37" s="23" t="s">
        <v>297</v>
      </c>
      <c r="B37" s="17" t="s">
        <v>298</v>
      </c>
      <c r="C37" s="17" t="s">
        <v>41</v>
      </c>
      <c r="D37" s="115">
        <v>150</v>
      </c>
      <c r="E37" s="102">
        <v>2</v>
      </c>
    </row>
    <row r="38" spans="1:5" ht="20.100000000000001" customHeight="1" x14ac:dyDescent="0.25">
      <c r="A38" s="23" t="s">
        <v>301</v>
      </c>
      <c r="B38" s="17" t="s">
        <v>302</v>
      </c>
      <c r="C38" s="17" t="s">
        <v>41</v>
      </c>
      <c r="D38" s="116">
        <v>160</v>
      </c>
      <c r="E38" s="15">
        <v>2</v>
      </c>
    </row>
    <row r="39" spans="1:5" ht="20.100000000000001" customHeight="1" thickBot="1" x14ac:dyDescent="0.3">
      <c r="A39" s="117" t="s">
        <v>299</v>
      </c>
      <c r="B39" s="118" t="s">
        <v>300</v>
      </c>
      <c r="C39" s="118" t="s">
        <v>41</v>
      </c>
      <c r="D39" s="119">
        <v>120</v>
      </c>
      <c r="E39" s="120">
        <v>2</v>
      </c>
    </row>
    <row r="40" spans="1:5" ht="20.100000000000001" customHeight="1" thickBot="1" x14ac:dyDescent="0.35">
      <c r="A40" s="224" t="s">
        <v>11</v>
      </c>
      <c r="B40" s="225"/>
      <c r="C40" s="225"/>
      <c r="D40" s="204">
        <f>SUM(D4:D39)</f>
        <v>3960</v>
      </c>
      <c r="E40" s="205">
        <f>SUM(E4:E39)</f>
        <v>102</v>
      </c>
    </row>
  </sheetData>
  <mergeCells count="4">
    <mergeCell ref="A3:E3"/>
    <mergeCell ref="A11:E11"/>
    <mergeCell ref="A40:C40"/>
    <mergeCell ref="C1:E1"/>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topLeftCell="A2" zoomScaleNormal="100" workbookViewId="0">
      <selection activeCell="I32" sqref="I32"/>
    </sheetView>
  </sheetViews>
  <sheetFormatPr defaultRowHeight="15" x14ac:dyDescent="0.25"/>
  <cols>
    <col min="1" max="1" width="45.7109375" customWidth="1"/>
    <col min="2" max="3" width="25.7109375" customWidth="1"/>
    <col min="4" max="5" width="15.7109375" customWidth="1"/>
  </cols>
  <sheetData>
    <row r="1" spans="1:5" ht="75" customHeight="1" thickBot="1" x14ac:dyDescent="0.75">
      <c r="A1" s="121" t="s">
        <v>369</v>
      </c>
      <c r="C1" s="6" t="s">
        <v>360</v>
      </c>
    </row>
    <row r="2" spans="1:5" s="4" customFormat="1" ht="20.100000000000001" customHeight="1" thickBot="1" x14ac:dyDescent="0.35">
      <c r="A2" s="196" t="s">
        <v>375</v>
      </c>
      <c r="B2" s="197" t="s">
        <v>376</v>
      </c>
      <c r="C2" s="197" t="s">
        <v>377</v>
      </c>
      <c r="D2" s="197" t="s">
        <v>379</v>
      </c>
      <c r="E2" s="198" t="s">
        <v>380</v>
      </c>
    </row>
    <row r="3" spans="1:5" ht="20.100000000000001" customHeight="1" thickBot="1" x14ac:dyDescent="0.3">
      <c r="A3" s="226" t="s">
        <v>175</v>
      </c>
      <c r="B3" s="227"/>
      <c r="C3" s="227"/>
      <c r="D3" s="227"/>
      <c r="E3" s="228"/>
    </row>
    <row r="4" spans="1:5" ht="20.100000000000001" customHeight="1" x14ac:dyDescent="0.25">
      <c r="A4" s="240" t="s">
        <v>176</v>
      </c>
      <c r="B4" s="241" t="s">
        <v>83</v>
      </c>
      <c r="C4" s="241" t="s">
        <v>84</v>
      </c>
      <c r="D4" s="242">
        <v>30</v>
      </c>
      <c r="E4" s="243">
        <v>82</v>
      </c>
    </row>
    <row r="5" spans="1:5" ht="20.100000000000001" customHeight="1" x14ac:dyDescent="0.25">
      <c r="A5" s="244" t="s">
        <v>177</v>
      </c>
      <c r="B5" s="245" t="s">
        <v>88</v>
      </c>
      <c r="C5" s="245" t="s">
        <v>85</v>
      </c>
      <c r="D5" s="246">
        <v>600</v>
      </c>
      <c r="E5" s="247">
        <v>3</v>
      </c>
    </row>
    <row r="6" spans="1:5" ht="20.100000000000001" customHeight="1" x14ac:dyDescent="0.25">
      <c r="A6" s="256" t="s">
        <v>382</v>
      </c>
      <c r="B6" s="245" t="s">
        <v>89</v>
      </c>
      <c r="C6" s="245" t="s">
        <v>85</v>
      </c>
      <c r="D6" s="246">
        <v>50</v>
      </c>
      <c r="E6" s="248">
        <v>100</v>
      </c>
    </row>
    <row r="7" spans="1:5" ht="20.100000000000001" customHeight="1" x14ac:dyDescent="0.25">
      <c r="A7" s="249" t="s">
        <v>100</v>
      </c>
      <c r="B7" s="245" t="s">
        <v>101</v>
      </c>
      <c r="C7" s="245" t="s">
        <v>85</v>
      </c>
      <c r="D7" s="246">
        <v>100</v>
      </c>
      <c r="E7" s="247">
        <v>5</v>
      </c>
    </row>
    <row r="8" spans="1:5" ht="20.100000000000001" customHeight="1" x14ac:dyDescent="0.25">
      <c r="A8" s="249" t="s">
        <v>96</v>
      </c>
      <c r="B8" s="245" t="s">
        <v>97</v>
      </c>
      <c r="C8" s="245" t="s">
        <v>85</v>
      </c>
      <c r="D8" s="246">
        <v>50</v>
      </c>
      <c r="E8" s="247">
        <v>2</v>
      </c>
    </row>
    <row r="9" spans="1:5" ht="20.100000000000001" customHeight="1" x14ac:dyDescent="0.25">
      <c r="A9" s="249" t="s">
        <v>98</v>
      </c>
      <c r="B9" s="245" t="s">
        <v>99</v>
      </c>
      <c r="C9" s="245" t="s">
        <v>85</v>
      </c>
      <c r="D9" s="250">
        <v>50</v>
      </c>
      <c r="E9" s="247">
        <v>3</v>
      </c>
    </row>
    <row r="10" spans="1:5" ht="20.100000000000001" customHeight="1" x14ac:dyDescent="0.25">
      <c r="A10" s="249" t="s">
        <v>185</v>
      </c>
      <c r="B10" s="245" t="s">
        <v>95</v>
      </c>
      <c r="C10" s="245" t="s">
        <v>85</v>
      </c>
      <c r="D10" s="246">
        <v>50</v>
      </c>
      <c r="E10" s="247">
        <v>2</v>
      </c>
    </row>
    <row r="11" spans="1:5" ht="20.100000000000001" customHeight="1" x14ac:dyDescent="0.25">
      <c r="A11" s="249" t="s">
        <v>197</v>
      </c>
      <c r="B11" s="245" t="s">
        <v>198</v>
      </c>
      <c r="C11" s="245" t="s">
        <v>85</v>
      </c>
      <c r="D11" s="246">
        <v>50</v>
      </c>
      <c r="E11" s="247">
        <v>2</v>
      </c>
    </row>
    <row r="12" spans="1:5" ht="20.100000000000001" customHeight="1" x14ac:dyDescent="0.25">
      <c r="A12" s="249" t="s">
        <v>93</v>
      </c>
      <c r="B12" s="245" t="s">
        <v>94</v>
      </c>
      <c r="C12" s="245" t="s">
        <v>85</v>
      </c>
      <c r="D12" s="246">
        <v>20</v>
      </c>
      <c r="E12" s="247">
        <v>3</v>
      </c>
    </row>
    <row r="13" spans="1:5" ht="20.100000000000001" customHeight="1" x14ac:dyDescent="0.25">
      <c r="A13" s="249" t="s">
        <v>86</v>
      </c>
      <c r="B13" s="245" t="s">
        <v>87</v>
      </c>
      <c r="C13" s="245" t="s">
        <v>85</v>
      </c>
      <c r="D13" s="246">
        <v>200</v>
      </c>
      <c r="E13" s="247">
        <v>10</v>
      </c>
    </row>
    <row r="14" spans="1:5" ht="20.100000000000001" customHeight="1" x14ac:dyDescent="0.25">
      <c r="A14" s="229" t="s">
        <v>145</v>
      </c>
      <c r="B14" s="230"/>
      <c r="C14" s="230"/>
      <c r="D14" s="230"/>
      <c r="E14" s="231"/>
    </row>
    <row r="15" spans="1:5" ht="20.100000000000001" customHeight="1" x14ac:dyDescent="0.25">
      <c r="A15" s="249" t="s">
        <v>86</v>
      </c>
      <c r="B15" s="245" t="s">
        <v>87</v>
      </c>
      <c r="C15" s="245" t="s">
        <v>85</v>
      </c>
      <c r="D15" s="250">
        <v>50</v>
      </c>
      <c r="E15" s="247">
        <v>2</v>
      </c>
    </row>
    <row r="16" spans="1:5" ht="20.100000000000001" customHeight="1" x14ac:dyDescent="0.25">
      <c r="A16" s="249" t="s">
        <v>90</v>
      </c>
      <c r="B16" s="245" t="s">
        <v>220</v>
      </c>
      <c r="C16" s="245" t="s">
        <v>85</v>
      </c>
      <c r="D16" s="246">
        <v>50</v>
      </c>
      <c r="E16" s="247">
        <v>3</v>
      </c>
    </row>
    <row r="17" spans="1:5" ht="20.100000000000001" customHeight="1" x14ac:dyDescent="0.25">
      <c r="A17" s="249" t="s">
        <v>178</v>
      </c>
      <c r="B17" s="245" t="s">
        <v>141</v>
      </c>
      <c r="C17" s="245" t="s">
        <v>84</v>
      </c>
      <c r="D17" s="246">
        <v>50</v>
      </c>
      <c r="E17" s="247">
        <v>2</v>
      </c>
    </row>
    <row r="18" spans="1:5" ht="20.100000000000001" customHeight="1" x14ac:dyDescent="0.25">
      <c r="A18" s="249" t="s">
        <v>179</v>
      </c>
      <c r="B18" s="245" t="s">
        <v>180</v>
      </c>
      <c r="C18" s="245" t="s">
        <v>85</v>
      </c>
      <c r="D18" s="246">
        <v>50</v>
      </c>
      <c r="E18" s="247">
        <v>2</v>
      </c>
    </row>
    <row r="19" spans="1:5" ht="20.100000000000001" customHeight="1" x14ac:dyDescent="0.25">
      <c r="A19" s="249" t="s">
        <v>181</v>
      </c>
      <c r="B19" s="245" t="s">
        <v>182</v>
      </c>
      <c r="C19" s="245" t="s">
        <v>85</v>
      </c>
      <c r="D19" s="246">
        <v>50</v>
      </c>
      <c r="E19" s="247">
        <v>2</v>
      </c>
    </row>
    <row r="20" spans="1:5" ht="20.100000000000001" customHeight="1" x14ac:dyDescent="0.25">
      <c r="A20" s="249" t="s">
        <v>183</v>
      </c>
      <c r="B20" s="245" t="s">
        <v>184</v>
      </c>
      <c r="C20" s="245" t="s">
        <v>85</v>
      </c>
      <c r="D20" s="246">
        <v>50</v>
      </c>
      <c r="E20" s="247">
        <v>2</v>
      </c>
    </row>
    <row r="21" spans="1:5" ht="20.100000000000001" customHeight="1" x14ac:dyDescent="0.25">
      <c r="A21" s="253" t="s">
        <v>91</v>
      </c>
      <c r="B21" s="245" t="s">
        <v>92</v>
      </c>
      <c r="C21" s="245" t="s">
        <v>85</v>
      </c>
      <c r="D21" s="246">
        <v>20</v>
      </c>
      <c r="E21" s="247">
        <v>2</v>
      </c>
    </row>
    <row r="22" spans="1:5" ht="20.100000000000001" customHeight="1" x14ac:dyDescent="0.25">
      <c r="A22" s="249" t="s">
        <v>102</v>
      </c>
      <c r="B22" s="245" t="s">
        <v>141</v>
      </c>
      <c r="C22" s="245" t="s">
        <v>85</v>
      </c>
      <c r="D22" s="246">
        <v>310</v>
      </c>
      <c r="E22" s="247">
        <v>6</v>
      </c>
    </row>
    <row r="23" spans="1:5" ht="20.100000000000001" customHeight="1" x14ac:dyDescent="0.25">
      <c r="A23" s="249" t="s">
        <v>103</v>
      </c>
      <c r="B23" s="245" t="s">
        <v>104</v>
      </c>
      <c r="C23" s="245" t="s">
        <v>85</v>
      </c>
      <c r="D23" s="246">
        <v>560</v>
      </c>
      <c r="E23" s="247">
        <v>6</v>
      </c>
    </row>
    <row r="24" spans="1:5" ht="20.100000000000001" customHeight="1" x14ac:dyDescent="0.25">
      <c r="A24" s="249" t="s">
        <v>295</v>
      </c>
      <c r="B24" s="245" t="s">
        <v>296</v>
      </c>
      <c r="C24" s="245" t="s">
        <v>41</v>
      </c>
      <c r="D24" s="251">
        <v>40</v>
      </c>
      <c r="E24" s="252">
        <v>2</v>
      </c>
    </row>
    <row r="25" spans="1:5" ht="20.100000000000001" customHeight="1" x14ac:dyDescent="0.25">
      <c r="A25" s="249" t="s">
        <v>297</v>
      </c>
      <c r="B25" s="245" t="s">
        <v>298</v>
      </c>
      <c r="C25" s="245" t="s">
        <v>41</v>
      </c>
      <c r="D25" s="246">
        <v>150</v>
      </c>
      <c r="E25" s="247">
        <v>2</v>
      </c>
    </row>
    <row r="26" spans="1:5" ht="20.100000000000001" customHeight="1" x14ac:dyDescent="0.25">
      <c r="A26" s="249" t="s">
        <v>301</v>
      </c>
      <c r="B26" s="245" t="s">
        <v>302</v>
      </c>
      <c r="C26" s="245" t="s">
        <v>41</v>
      </c>
      <c r="D26" s="246">
        <v>160</v>
      </c>
      <c r="E26" s="247">
        <v>2</v>
      </c>
    </row>
    <row r="27" spans="1:5" ht="20.100000000000001" customHeight="1" thickBot="1" x14ac:dyDescent="0.3">
      <c r="A27" s="254" t="s">
        <v>299</v>
      </c>
      <c r="B27" s="255" t="s">
        <v>300</v>
      </c>
      <c r="C27" s="257" t="s">
        <v>41</v>
      </c>
      <c r="D27" s="258">
        <v>120</v>
      </c>
      <c r="E27" s="259">
        <v>2</v>
      </c>
    </row>
    <row r="28" spans="1:5" ht="20.100000000000001" customHeight="1" thickBot="1" x14ac:dyDescent="0.35">
      <c r="A28" s="219" t="s">
        <v>11</v>
      </c>
      <c r="B28" s="220"/>
      <c r="C28" s="261"/>
      <c r="D28" s="206">
        <f>SUM(D4:D27)</f>
        <v>2860</v>
      </c>
      <c r="E28" s="207">
        <f>SUM(E4:E27)</f>
        <v>247</v>
      </c>
    </row>
    <row r="29" spans="1:5" ht="16.5" customHeight="1" x14ac:dyDescent="0.25"/>
  </sheetData>
  <mergeCells count="3">
    <mergeCell ref="A3:E3"/>
    <mergeCell ref="A14:E14"/>
    <mergeCell ref="A28:C28"/>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zoomScaleNormal="100" workbookViewId="0">
      <selection activeCell="D2" sqref="D1:D1048576"/>
    </sheetView>
  </sheetViews>
  <sheetFormatPr defaultRowHeight="15" x14ac:dyDescent="0.25"/>
  <cols>
    <col min="1" max="1" width="51.7109375" customWidth="1"/>
    <col min="2" max="2" width="30.7109375" customWidth="1"/>
    <col min="3" max="3" width="20.7109375" customWidth="1"/>
    <col min="4" max="5" width="15.7109375" style="1" customWidth="1"/>
  </cols>
  <sheetData>
    <row r="1" spans="1:5" s="5" customFormat="1" ht="75" customHeight="1" thickBot="1" x14ac:dyDescent="0.75">
      <c r="A1" s="121" t="s">
        <v>371</v>
      </c>
      <c r="C1" s="6" t="s">
        <v>360</v>
      </c>
      <c r="D1" s="122"/>
      <c r="E1" s="122"/>
    </row>
    <row r="2" spans="1:5" s="4" customFormat="1" ht="20.100000000000001" customHeight="1" thickBot="1" x14ac:dyDescent="0.35">
      <c r="A2" s="196" t="s">
        <v>375</v>
      </c>
      <c r="B2" s="197" t="s">
        <v>376</v>
      </c>
      <c r="C2" s="197" t="s">
        <v>377</v>
      </c>
      <c r="D2" s="197" t="s">
        <v>379</v>
      </c>
      <c r="E2" s="198" t="s">
        <v>380</v>
      </c>
    </row>
    <row r="3" spans="1:5" ht="20.100000000000001" customHeight="1" thickBot="1" x14ac:dyDescent="0.3">
      <c r="A3" s="210" t="s">
        <v>175</v>
      </c>
      <c r="B3" s="211"/>
      <c r="C3" s="211"/>
      <c r="D3" s="211"/>
      <c r="E3" s="212"/>
    </row>
    <row r="4" spans="1:5" ht="20.100000000000001" customHeight="1" x14ac:dyDescent="0.25">
      <c r="A4" s="123" t="s">
        <v>105</v>
      </c>
      <c r="B4" s="124" t="s">
        <v>106</v>
      </c>
      <c r="C4" s="124" t="s">
        <v>85</v>
      </c>
      <c r="D4" s="125">
        <v>30</v>
      </c>
      <c r="E4" s="126">
        <v>1</v>
      </c>
    </row>
    <row r="5" spans="1:5" ht="20.100000000000001" customHeight="1" x14ac:dyDescent="0.25">
      <c r="A5" s="85" t="s">
        <v>370</v>
      </c>
      <c r="B5" s="86" t="s">
        <v>109</v>
      </c>
      <c r="C5" s="86" t="s">
        <v>85</v>
      </c>
      <c r="D5" s="127">
        <v>30</v>
      </c>
      <c r="E5" s="128">
        <v>1</v>
      </c>
    </row>
    <row r="6" spans="1:5" ht="20.100000000000001" customHeight="1" x14ac:dyDescent="0.25">
      <c r="A6" s="85" t="s">
        <v>110</v>
      </c>
      <c r="B6" s="86" t="s">
        <v>111</v>
      </c>
      <c r="C6" s="86" t="s">
        <v>85</v>
      </c>
      <c r="D6" s="127">
        <v>50</v>
      </c>
      <c r="E6" s="128">
        <v>2</v>
      </c>
    </row>
    <row r="7" spans="1:5" ht="20.100000000000001" customHeight="1" x14ac:dyDescent="0.25">
      <c r="A7" s="85" t="s">
        <v>112</v>
      </c>
      <c r="B7" s="86" t="s">
        <v>113</v>
      </c>
      <c r="C7" s="86" t="s">
        <v>85</v>
      </c>
      <c r="D7" s="127">
        <v>50</v>
      </c>
      <c r="E7" s="128">
        <v>2</v>
      </c>
    </row>
    <row r="8" spans="1:5" ht="20.100000000000001" customHeight="1" x14ac:dyDescent="0.25">
      <c r="A8" s="113" t="s">
        <v>117</v>
      </c>
      <c r="B8" s="20" t="s">
        <v>118</v>
      </c>
      <c r="C8" s="20" t="s">
        <v>85</v>
      </c>
      <c r="D8" s="129">
        <v>50</v>
      </c>
      <c r="E8" s="130">
        <v>2</v>
      </c>
    </row>
    <row r="9" spans="1:5" ht="20.100000000000001" customHeight="1" x14ac:dyDescent="0.25">
      <c r="A9" s="85" t="s">
        <v>186</v>
      </c>
      <c r="B9" s="86" t="s">
        <v>187</v>
      </c>
      <c r="C9" s="86" t="s">
        <v>85</v>
      </c>
      <c r="D9" s="87">
        <v>50</v>
      </c>
      <c r="E9" s="88">
        <v>2</v>
      </c>
    </row>
    <row r="10" spans="1:5" ht="20.100000000000001" customHeight="1" thickBot="1" x14ac:dyDescent="0.3">
      <c r="A10" s="85" t="s">
        <v>195</v>
      </c>
      <c r="B10" s="86" t="s">
        <v>196</v>
      </c>
      <c r="C10" s="86" t="s">
        <v>85</v>
      </c>
      <c r="D10" s="131"/>
      <c r="E10" s="88">
        <v>2</v>
      </c>
    </row>
    <row r="11" spans="1:5" ht="20.100000000000001" customHeight="1" thickBot="1" x14ac:dyDescent="0.3">
      <c r="A11" s="221" t="s">
        <v>145</v>
      </c>
      <c r="B11" s="222"/>
      <c r="C11" s="222"/>
      <c r="D11" s="222"/>
      <c r="E11" s="223"/>
    </row>
    <row r="12" spans="1:5" ht="20.100000000000001" customHeight="1" x14ac:dyDescent="0.25">
      <c r="A12" s="109" t="s">
        <v>86</v>
      </c>
      <c r="B12" s="110" t="s">
        <v>87</v>
      </c>
      <c r="C12" s="110" t="s">
        <v>85</v>
      </c>
      <c r="D12" s="132">
        <v>50</v>
      </c>
      <c r="E12" s="84">
        <v>2</v>
      </c>
    </row>
    <row r="13" spans="1:5" ht="20.100000000000001" customHeight="1" x14ac:dyDescent="0.25">
      <c r="A13" s="85" t="s">
        <v>107</v>
      </c>
      <c r="B13" s="86" t="s">
        <v>108</v>
      </c>
      <c r="C13" s="86" t="s">
        <v>85</v>
      </c>
      <c r="D13" s="127">
        <v>50</v>
      </c>
      <c r="E13" s="128">
        <v>2</v>
      </c>
    </row>
    <row r="14" spans="1:5" ht="20.100000000000001" customHeight="1" x14ac:dyDescent="0.25">
      <c r="A14" s="85" t="s">
        <v>114</v>
      </c>
      <c r="B14" s="86" t="s">
        <v>115</v>
      </c>
      <c r="C14" s="86" t="s">
        <v>85</v>
      </c>
      <c r="D14" s="127">
        <v>50</v>
      </c>
      <c r="E14" s="128">
        <v>2</v>
      </c>
    </row>
    <row r="15" spans="1:5" ht="20.100000000000001" customHeight="1" x14ac:dyDescent="0.25">
      <c r="A15" s="85" t="s">
        <v>188</v>
      </c>
      <c r="B15" s="86" t="s">
        <v>116</v>
      </c>
      <c r="C15" s="86" t="s">
        <v>85</v>
      </c>
      <c r="D15" s="127">
        <v>50</v>
      </c>
      <c r="E15" s="128">
        <v>2</v>
      </c>
    </row>
    <row r="16" spans="1:5" ht="20.100000000000001" customHeight="1" x14ac:dyDescent="0.25">
      <c r="A16" s="133" t="s">
        <v>190</v>
      </c>
      <c r="B16" s="90" t="s">
        <v>189</v>
      </c>
      <c r="C16" s="90" t="s">
        <v>85</v>
      </c>
      <c r="D16" s="131">
        <v>20</v>
      </c>
      <c r="E16" s="134">
        <v>1</v>
      </c>
    </row>
    <row r="17" spans="1:5" ht="20.100000000000001" customHeight="1" x14ac:dyDescent="0.25">
      <c r="A17" s="85" t="s">
        <v>191</v>
      </c>
      <c r="B17" s="86" t="s">
        <v>192</v>
      </c>
      <c r="C17" s="86" t="s">
        <v>85</v>
      </c>
      <c r="D17" s="131">
        <v>20</v>
      </c>
      <c r="E17" s="88">
        <v>1</v>
      </c>
    </row>
    <row r="18" spans="1:5" ht="20.100000000000001" customHeight="1" thickBot="1" x14ac:dyDescent="0.3">
      <c r="A18" s="135" t="s">
        <v>193</v>
      </c>
      <c r="B18" s="86" t="s">
        <v>194</v>
      </c>
      <c r="C18" s="86" t="s">
        <v>85</v>
      </c>
      <c r="D18" s="131">
        <v>20</v>
      </c>
      <c r="E18" s="88">
        <v>1</v>
      </c>
    </row>
    <row r="19" spans="1:5" ht="20.100000000000001" customHeight="1" x14ac:dyDescent="0.25">
      <c r="A19" s="123" t="s">
        <v>119</v>
      </c>
      <c r="B19" s="124" t="s">
        <v>116</v>
      </c>
      <c r="C19" s="124" t="s">
        <v>85</v>
      </c>
      <c r="D19" s="125">
        <v>550</v>
      </c>
      <c r="E19" s="126">
        <v>6</v>
      </c>
    </row>
    <row r="20" spans="1:5" ht="20.100000000000001" customHeight="1" x14ac:dyDescent="0.25">
      <c r="A20" s="113" t="s">
        <v>120</v>
      </c>
      <c r="B20" s="20" t="s">
        <v>121</v>
      </c>
      <c r="C20" s="20" t="s">
        <v>85</v>
      </c>
      <c r="D20" s="129">
        <v>500</v>
      </c>
      <c r="E20" s="130">
        <v>6</v>
      </c>
    </row>
    <row r="21" spans="1:5" ht="20.100000000000001" customHeight="1" thickBot="1" x14ac:dyDescent="0.3">
      <c r="A21" s="136" t="s">
        <v>122</v>
      </c>
      <c r="B21" s="137" t="s">
        <v>123</v>
      </c>
      <c r="C21" s="137" t="s">
        <v>85</v>
      </c>
      <c r="D21" s="138">
        <v>670</v>
      </c>
      <c r="E21" s="139">
        <v>6</v>
      </c>
    </row>
    <row r="22" spans="1:5" ht="20.100000000000001" customHeight="1" thickBot="1" x14ac:dyDescent="0.3">
      <c r="A22" s="216" t="s">
        <v>11</v>
      </c>
      <c r="B22" s="217"/>
      <c r="C22" s="217"/>
      <c r="D22" s="201">
        <f>SUM(D4:D21)</f>
        <v>2240</v>
      </c>
      <c r="E22" s="202">
        <f>SUM(E4:E21)</f>
        <v>41</v>
      </c>
    </row>
  </sheetData>
  <mergeCells count="3">
    <mergeCell ref="A3:E3"/>
    <mergeCell ref="A11:E11"/>
    <mergeCell ref="A22:C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DC50-52F9-411D-8D80-821D80C50437}">
  <dimension ref="A1:E26"/>
  <sheetViews>
    <sheetView zoomScaleNormal="100" workbookViewId="0">
      <selection activeCell="E26" sqref="E26"/>
    </sheetView>
  </sheetViews>
  <sheetFormatPr defaultRowHeight="15" x14ac:dyDescent="0.25"/>
  <cols>
    <col min="1" max="1" width="45.7109375" customWidth="1"/>
    <col min="2" max="3" width="25.7109375" customWidth="1"/>
    <col min="4" max="5" width="15.7109375" customWidth="1"/>
  </cols>
  <sheetData>
    <row r="1" spans="1:5" ht="75" customHeight="1" thickBot="1" x14ac:dyDescent="0.75">
      <c r="A1" s="121" t="s">
        <v>372</v>
      </c>
      <c r="C1" s="218" t="s">
        <v>360</v>
      </c>
      <c r="D1" s="218"/>
    </row>
    <row r="2" spans="1:5" s="4" customFormat="1" ht="20.100000000000001" customHeight="1" thickBot="1" x14ac:dyDescent="0.35">
      <c r="A2" s="196" t="s">
        <v>375</v>
      </c>
      <c r="B2" s="197" t="s">
        <v>376</v>
      </c>
      <c r="C2" s="197" t="s">
        <v>377</v>
      </c>
      <c r="D2" s="197" t="s">
        <v>379</v>
      </c>
      <c r="E2" s="198" t="s">
        <v>380</v>
      </c>
    </row>
    <row r="3" spans="1:5" ht="20.100000000000001" customHeight="1" thickBot="1" x14ac:dyDescent="0.3">
      <c r="A3" s="210" t="s">
        <v>175</v>
      </c>
      <c r="B3" s="211"/>
      <c r="C3" s="211"/>
      <c r="D3" s="211"/>
      <c r="E3" s="212"/>
    </row>
    <row r="4" spans="1:5" ht="20.100000000000001" customHeight="1" x14ac:dyDescent="0.25">
      <c r="A4" s="140" t="s">
        <v>221</v>
      </c>
      <c r="B4" s="141" t="s">
        <v>222</v>
      </c>
      <c r="C4" s="97" t="s">
        <v>126</v>
      </c>
      <c r="D4" s="142">
        <v>100</v>
      </c>
      <c r="E4" s="143">
        <v>5</v>
      </c>
    </row>
    <row r="5" spans="1:5" ht="20.100000000000001" customHeight="1" x14ac:dyDescent="0.25">
      <c r="A5" s="81" t="s">
        <v>346</v>
      </c>
      <c r="B5" s="82" t="s">
        <v>125</v>
      </c>
      <c r="C5" s="82" t="s">
        <v>126</v>
      </c>
      <c r="D5" s="83">
        <v>50</v>
      </c>
      <c r="E5" s="98">
        <v>5</v>
      </c>
    </row>
    <row r="6" spans="1:5" ht="20.100000000000001" customHeight="1" x14ac:dyDescent="0.25">
      <c r="A6" s="144" t="s">
        <v>226</v>
      </c>
      <c r="B6" s="145" t="s">
        <v>227</v>
      </c>
      <c r="C6" s="146" t="s">
        <v>126</v>
      </c>
      <c r="D6" s="14">
        <v>50</v>
      </c>
      <c r="E6" s="18">
        <v>5</v>
      </c>
    </row>
    <row r="7" spans="1:5" ht="20.100000000000001" customHeight="1" x14ac:dyDescent="0.25">
      <c r="A7" s="144" t="s">
        <v>230</v>
      </c>
      <c r="B7" s="145" t="s">
        <v>231</v>
      </c>
      <c r="C7" s="146" t="s">
        <v>126</v>
      </c>
      <c r="D7" s="147">
        <v>100</v>
      </c>
      <c r="E7" s="148">
        <v>5</v>
      </c>
    </row>
    <row r="8" spans="1:5" ht="20.100000000000001" customHeight="1" x14ac:dyDescent="0.25">
      <c r="A8" s="23" t="s">
        <v>236</v>
      </c>
      <c r="B8" s="17" t="s">
        <v>237</v>
      </c>
      <c r="C8" s="17" t="s">
        <v>126</v>
      </c>
      <c r="D8" s="14">
        <v>50</v>
      </c>
      <c r="E8" s="102">
        <v>2</v>
      </c>
    </row>
    <row r="9" spans="1:5" ht="20.100000000000001" customHeight="1" x14ac:dyDescent="0.25">
      <c r="A9" s="149" t="s">
        <v>252</v>
      </c>
      <c r="B9" s="107" t="s">
        <v>253</v>
      </c>
      <c r="C9" s="107" t="s">
        <v>126</v>
      </c>
      <c r="D9" s="150">
        <v>50</v>
      </c>
      <c r="E9" s="15">
        <v>2</v>
      </c>
    </row>
    <row r="10" spans="1:5" ht="20.100000000000001" customHeight="1" thickBot="1" x14ac:dyDescent="0.3">
      <c r="A10" s="149" t="s">
        <v>306</v>
      </c>
      <c r="B10" s="107" t="s">
        <v>130</v>
      </c>
      <c r="C10" s="107" t="s">
        <v>126</v>
      </c>
      <c r="D10" s="151">
        <v>50</v>
      </c>
      <c r="E10" s="44">
        <v>2</v>
      </c>
    </row>
    <row r="11" spans="1:5" ht="20.100000000000001" customHeight="1" x14ac:dyDescent="0.25">
      <c r="A11" s="12" t="s">
        <v>290</v>
      </c>
      <c r="B11" s="13" t="s">
        <v>291</v>
      </c>
      <c r="C11" s="13" t="s">
        <v>126</v>
      </c>
      <c r="D11" s="153">
        <v>50</v>
      </c>
      <c r="E11" s="154">
        <v>2</v>
      </c>
    </row>
    <row r="12" spans="1:5" ht="20.100000000000001" customHeight="1" thickBot="1" x14ac:dyDescent="0.3">
      <c r="A12" s="23" t="s">
        <v>348</v>
      </c>
      <c r="B12" s="17" t="s">
        <v>349</v>
      </c>
      <c r="C12" s="17" t="s">
        <v>350</v>
      </c>
      <c r="D12" s="155">
        <v>50</v>
      </c>
      <c r="E12" s="28">
        <v>3</v>
      </c>
    </row>
    <row r="13" spans="1:5" ht="20.100000000000001" customHeight="1" thickBot="1" x14ac:dyDescent="0.3">
      <c r="A13" s="221" t="s">
        <v>145</v>
      </c>
      <c r="B13" s="222"/>
      <c r="C13" s="222"/>
      <c r="D13" s="222"/>
      <c r="E13" s="223"/>
    </row>
    <row r="14" spans="1:5" ht="20.100000000000001" customHeight="1" x14ac:dyDescent="0.25">
      <c r="A14" s="163" t="s">
        <v>246</v>
      </c>
      <c r="B14" s="17" t="s">
        <v>247</v>
      </c>
      <c r="C14" s="17" t="s">
        <v>126</v>
      </c>
      <c r="D14" s="115">
        <v>50</v>
      </c>
      <c r="E14" s="143">
        <v>2</v>
      </c>
    </row>
    <row r="15" spans="1:5" ht="20.100000000000001" customHeight="1" x14ac:dyDescent="0.25">
      <c r="A15" s="156" t="s">
        <v>254</v>
      </c>
      <c r="B15" s="17" t="s">
        <v>250</v>
      </c>
      <c r="C15" s="17" t="s">
        <v>126</v>
      </c>
      <c r="D15" s="115">
        <v>50</v>
      </c>
      <c r="E15" s="102">
        <v>2</v>
      </c>
    </row>
    <row r="16" spans="1:5" ht="20.100000000000001" customHeight="1" x14ac:dyDescent="0.25">
      <c r="A16" s="16" t="s">
        <v>255</v>
      </c>
      <c r="B16" s="17" t="s">
        <v>251</v>
      </c>
      <c r="C16" s="17" t="s">
        <v>126</v>
      </c>
      <c r="D16" s="115">
        <v>50</v>
      </c>
      <c r="E16" s="102">
        <v>2</v>
      </c>
    </row>
    <row r="17" spans="1:5" ht="20.100000000000001" customHeight="1" x14ac:dyDescent="0.25">
      <c r="A17" s="19" t="s">
        <v>256</v>
      </c>
      <c r="B17" s="107" t="s">
        <v>257</v>
      </c>
      <c r="C17" s="107" t="s">
        <v>126</v>
      </c>
      <c r="D17" s="116">
        <v>50</v>
      </c>
      <c r="E17" s="15">
        <v>2</v>
      </c>
    </row>
    <row r="18" spans="1:5" ht="20.100000000000001" customHeight="1" x14ac:dyDescent="0.25">
      <c r="A18" s="133" t="s">
        <v>258</v>
      </c>
      <c r="B18" s="90" t="s">
        <v>343</v>
      </c>
      <c r="C18" s="90" t="s">
        <v>126</v>
      </c>
      <c r="D18" s="131">
        <v>50</v>
      </c>
      <c r="E18" s="134">
        <v>2</v>
      </c>
    </row>
    <row r="19" spans="1:5" ht="20.100000000000001" customHeight="1" x14ac:dyDescent="0.25">
      <c r="A19" s="133" t="s">
        <v>341</v>
      </c>
      <c r="B19" s="90" t="s">
        <v>342</v>
      </c>
      <c r="C19" s="90" t="s">
        <v>126</v>
      </c>
      <c r="D19" s="131">
        <v>50</v>
      </c>
      <c r="E19" s="157">
        <v>2</v>
      </c>
    </row>
    <row r="20" spans="1:5" ht="20.100000000000001" customHeight="1" x14ac:dyDescent="0.25">
      <c r="A20" s="133" t="s">
        <v>261</v>
      </c>
      <c r="B20" s="90" t="s">
        <v>262</v>
      </c>
      <c r="C20" s="90" t="s">
        <v>126</v>
      </c>
      <c r="D20" s="131">
        <v>50</v>
      </c>
      <c r="E20" s="157">
        <v>2</v>
      </c>
    </row>
    <row r="21" spans="1:5" ht="20.100000000000001" customHeight="1" thickBot="1" x14ac:dyDescent="0.3">
      <c r="A21" s="85" t="s">
        <v>259</v>
      </c>
      <c r="B21" s="86" t="s">
        <v>260</v>
      </c>
      <c r="C21" s="86" t="s">
        <v>126</v>
      </c>
      <c r="D21" s="131">
        <v>50</v>
      </c>
      <c r="E21" s="158">
        <v>2</v>
      </c>
    </row>
    <row r="22" spans="1:5" ht="20.100000000000001" customHeight="1" x14ac:dyDescent="0.25">
      <c r="A22" s="49" t="s">
        <v>244</v>
      </c>
      <c r="B22" s="50" t="s">
        <v>245</v>
      </c>
      <c r="C22" s="50" t="s">
        <v>126</v>
      </c>
      <c r="D22" s="51">
        <v>800</v>
      </c>
      <c r="E22" s="25">
        <v>6</v>
      </c>
    </row>
    <row r="23" spans="1:5" ht="20.100000000000001" customHeight="1" x14ac:dyDescent="0.25">
      <c r="A23" s="16" t="s">
        <v>322</v>
      </c>
      <c r="B23" s="40" t="s">
        <v>323</v>
      </c>
      <c r="C23" s="40" t="s">
        <v>126</v>
      </c>
      <c r="D23" s="48">
        <v>450</v>
      </c>
      <c r="E23" s="28">
        <v>6</v>
      </c>
    </row>
    <row r="24" spans="1:5" ht="20.100000000000001" customHeight="1" x14ac:dyDescent="0.25">
      <c r="A24" s="159" t="s">
        <v>248</v>
      </c>
      <c r="B24" s="160" t="s">
        <v>249</v>
      </c>
      <c r="C24" s="160" t="s">
        <v>126</v>
      </c>
      <c r="D24" s="161">
        <v>350</v>
      </c>
      <c r="E24" s="162">
        <v>6</v>
      </c>
    </row>
    <row r="25" spans="1:5" ht="20.100000000000001" customHeight="1" thickBot="1" x14ac:dyDescent="0.3">
      <c r="A25" s="23" t="s">
        <v>303</v>
      </c>
      <c r="B25" s="17" t="s">
        <v>304</v>
      </c>
      <c r="C25" s="17" t="s">
        <v>126</v>
      </c>
      <c r="D25" s="119">
        <v>150</v>
      </c>
      <c r="E25" s="120">
        <v>2</v>
      </c>
    </row>
    <row r="26" spans="1:5" ht="20.100000000000001" customHeight="1" thickBot="1" x14ac:dyDescent="0.3">
      <c r="A26" s="216" t="s">
        <v>11</v>
      </c>
      <c r="B26" s="217"/>
      <c r="C26" s="217"/>
      <c r="D26" s="201">
        <f>SUM(D4:D25)</f>
        <v>2700</v>
      </c>
      <c r="E26" s="202">
        <f>SUM(E4:E25)</f>
        <v>67</v>
      </c>
    </row>
  </sheetData>
  <mergeCells count="4">
    <mergeCell ref="A3:E3"/>
    <mergeCell ref="A13:E13"/>
    <mergeCell ref="C1:D1"/>
    <mergeCell ref="A26:C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6"/>
  <sheetViews>
    <sheetView zoomScaleNormal="100" workbookViewId="0">
      <selection activeCell="A14" sqref="A14:E14"/>
    </sheetView>
  </sheetViews>
  <sheetFormatPr defaultRowHeight="15" x14ac:dyDescent="0.25"/>
  <cols>
    <col min="1" max="1" width="40.7109375" customWidth="1"/>
    <col min="2" max="2" width="42.28515625" customWidth="1"/>
    <col min="3" max="3" width="20.7109375" customWidth="1"/>
    <col min="4" max="5" width="15.7109375" customWidth="1"/>
  </cols>
  <sheetData>
    <row r="1" spans="1:5" ht="75" customHeight="1" thickBot="1" x14ac:dyDescent="0.75">
      <c r="A1" s="121" t="s">
        <v>373</v>
      </c>
      <c r="C1" s="6" t="s">
        <v>360</v>
      </c>
    </row>
    <row r="2" spans="1:5" s="4" customFormat="1" ht="20.100000000000001" customHeight="1" thickBot="1" x14ac:dyDescent="0.35">
      <c r="A2" s="196" t="s">
        <v>375</v>
      </c>
      <c r="B2" s="197" t="s">
        <v>376</v>
      </c>
      <c r="C2" s="197" t="s">
        <v>377</v>
      </c>
      <c r="D2" s="197" t="s">
        <v>379</v>
      </c>
      <c r="E2" s="198" t="s">
        <v>380</v>
      </c>
    </row>
    <row r="3" spans="1:5" ht="20.100000000000001" customHeight="1" thickBot="1" x14ac:dyDescent="0.3">
      <c r="A3" s="232" t="s">
        <v>175</v>
      </c>
      <c r="B3" s="233"/>
      <c r="C3" s="233"/>
      <c r="D3" s="233"/>
      <c r="E3" s="234"/>
    </row>
    <row r="4" spans="1:5" ht="20.100000000000001" customHeight="1" x14ac:dyDescent="0.25">
      <c r="A4" s="12" t="s">
        <v>144</v>
      </c>
      <c r="B4" s="13" t="s">
        <v>294</v>
      </c>
      <c r="C4" s="13" t="s">
        <v>126</v>
      </c>
      <c r="D4" s="265">
        <v>50</v>
      </c>
      <c r="E4" s="154">
        <v>2</v>
      </c>
    </row>
    <row r="5" spans="1:5" ht="20.100000000000001" customHeight="1" x14ac:dyDescent="0.25">
      <c r="A5" s="144" t="s">
        <v>124</v>
      </c>
      <c r="B5" s="145" t="s">
        <v>125</v>
      </c>
      <c r="C5" s="146" t="s">
        <v>126</v>
      </c>
      <c r="D5" s="14">
        <v>50</v>
      </c>
      <c r="E5" s="18">
        <v>4</v>
      </c>
    </row>
    <row r="6" spans="1:5" ht="20.100000000000001" customHeight="1" x14ac:dyDescent="0.25">
      <c r="A6" s="144" t="s">
        <v>127</v>
      </c>
      <c r="B6" s="145" t="s">
        <v>128</v>
      </c>
      <c r="C6" s="146" t="s">
        <v>126</v>
      </c>
      <c r="D6" s="14">
        <v>50</v>
      </c>
      <c r="E6" s="18">
        <v>4</v>
      </c>
    </row>
    <row r="7" spans="1:5" ht="20.100000000000001" customHeight="1" x14ac:dyDescent="0.25">
      <c r="A7" s="144" t="s">
        <v>129</v>
      </c>
      <c r="B7" s="145" t="s">
        <v>130</v>
      </c>
      <c r="C7" s="146" t="s">
        <v>126</v>
      </c>
      <c r="D7" s="14">
        <v>100</v>
      </c>
      <c r="E7" s="18">
        <v>2</v>
      </c>
    </row>
    <row r="8" spans="1:5" ht="20.100000000000001" customHeight="1" x14ac:dyDescent="0.25">
      <c r="A8" s="23" t="s">
        <v>131</v>
      </c>
      <c r="B8" s="17" t="s">
        <v>132</v>
      </c>
      <c r="C8" s="17" t="s">
        <v>126</v>
      </c>
      <c r="D8" s="14">
        <v>100</v>
      </c>
      <c r="E8" s="102">
        <v>2</v>
      </c>
    </row>
    <row r="9" spans="1:5" ht="20.100000000000001" customHeight="1" x14ac:dyDescent="0.25">
      <c r="A9" s="23" t="s">
        <v>228</v>
      </c>
      <c r="B9" s="17" t="s">
        <v>229</v>
      </c>
      <c r="C9" s="17" t="s">
        <v>126</v>
      </c>
      <c r="D9" s="147">
        <v>50</v>
      </c>
      <c r="E9" s="102">
        <v>2</v>
      </c>
    </row>
    <row r="10" spans="1:5" ht="20.100000000000001" customHeight="1" x14ac:dyDescent="0.25">
      <c r="A10" s="23" t="s">
        <v>232</v>
      </c>
      <c r="B10" s="17" t="s">
        <v>233</v>
      </c>
      <c r="C10" s="17" t="s">
        <v>126</v>
      </c>
      <c r="D10" s="147">
        <v>50</v>
      </c>
      <c r="E10" s="102">
        <v>2</v>
      </c>
    </row>
    <row r="11" spans="1:5" ht="20.100000000000001" customHeight="1" x14ac:dyDescent="0.25">
      <c r="A11" s="23" t="s">
        <v>234</v>
      </c>
      <c r="B11" s="95" t="s">
        <v>235</v>
      </c>
      <c r="C11" s="17" t="s">
        <v>126</v>
      </c>
      <c r="D11" s="155"/>
      <c r="E11" s="28">
        <v>4</v>
      </c>
    </row>
    <row r="12" spans="1:5" ht="20.100000000000001" customHeight="1" x14ac:dyDescent="0.25">
      <c r="A12" s="23" t="s">
        <v>290</v>
      </c>
      <c r="B12" s="17" t="s">
        <v>291</v>
      </c>
      <c r="C12" s="17" t="s">
        <v>126</v>
      </c>
      <c r="D12" s="115">
        <v>50</v>
      </c>
      <c r="E12" s="102">
        <v>2</v>
      </c>
    </row>
    <row r="13" spans="1:5" ht="20.100000000000001" customHeight="1" thickBot="1" x14ac:dyDescent="0.3">
      <c r="A13" s="29" t="s">
        <v>306</v>
      </c>
      <c r="B13" s="30" t="s">
        <v>130</v>
      </c>
      <c r="C13" s="30" t="s">
        <v>126</v>
      </c>
      <c r="D13" s="266">
        <v>50</v>
      </c>
      <c r="E13" s="32">
        <v>8</v>
      </c>
    </row>
    <row r="14" spans="1:5" ht="20.100000000000001" customHeight="1" thickBot="1" x14ac:dyDescent="0.3">
      <c r="A14" s="262" t="s">
        <v>145</v>
      </c>
      <c r="B14" s="263"/>
      <c r="C14" s="263"/>
      <c r="D14" s="263"/>
      <c r="E14" s="264"/>
    </row>
    <row r="15" spans="1:5" ht="20.100000000000001" customHeight="1" x14ac:dyDescent="0.25">
      <c r="A15" s="144" t="s">
        <v>281</v>
      </c>
      <c r="B15" s="17" t="s">
        <v>133</v>
      </c>
      <c r="C15" s="17" t="s">
        <v>126</v>
      </c>
      <c r="D15" s="115">
        <v>50</v>
      </c>
      <c r="E15" s="143">
        <v>2</v>
      </c>
    </row>
    <row r="16" spans="1:5" ht="20.100000000000001" customHeight="1" x14ac:dyDescent="0.25">
      <c r="A16" s="16" t="s">
        <v>134</v>
      </c>
      <c r="B16" s="17" t="s">
        <v>135</v>
      </c>
      <c r="C16" s="17" t="s">
        <v>126</v>
      </c>
      <c r="D16" s="115">
        <v>50</v>
      </c>
      <c r="E16" s="102">
        <v>2</v>
      </c>
    </row>
    <row r="17" spans="1:5" ht="20.100000000000001" customHeight="1" x14ac:dyDescent="0.25">
      <c r="A17" s="19" t="s">
        <v>279</v>
      </c>
      <c r="B17" s="107" t="s">
        <v>280</v>
      </c>
      <c r="C17" s="107" t="s">
        <v>126</v>
      </c>
      <c r="D17" s="116">
        <v>50</v>
      </c>
      <c r="E17" s="15">
        <v>2</v>
      </c>
    </row>
    <row r="18" spans="1:5" ht="20.100000000000001" customHeight="1" x14ac:dyDescent="0.25">
      <c r="A18" s="164" t="s">
        <v>282</v>
      </c>
      <c r="B18" s="107" t="s">
        <v>283</v>
      </c>
      <c r="C18" s="107" t="s">
        <v>126</v>
      </c>
      <c r="D18" s="116">
        <v>50</v>
      </c>
      <c r="E18" s="15">
        <v>2</v>
      </c>
    </row>
    <row r="19" spans="1:5" ht="20.100000000000001" customHeight="1" x14ac:dyDescent="0.25">
      <c r="A19" s="164" t="s">
        <v>286</v>
      </c>
      <c r="B19" s="107" t="s">
        <v>284</v>
      </c>
      <c r="C19" s="107" t="s">
        <v>126</v>
      </c>
      <c r="D19" s="116">
        <v>50</v>
      </c>
      <c r="E19" s="15">
        <v>2</v>
      </c>
    </row>
    <row r="20" spans="1:5" ht="20.100000000000001" customHeight="1" x14ac:dyDescent="0.25">
      <c r="A20" s="164" t="s">
        <v>285</v>
      </c>
      <c r="B20" s="107" t="s">
        <v>136</v>
      </c>
      <c r="C20" s="107" t="s">
        <v>137</v>
      </c>
      <c r="D20" s="116">
        <v>50</v>
      </c>
      <c r="E20" s="15">
        <v>2</v>
      </c>
    </row>
    <row r="21" spans="1:5" ht="20.100000000000001" customHeight="1" x14ac:dyDescent="0.25">
      <c r="A21" s="133" t="s">
        <v>275</v>
      </c>
      <c r="B21" s="90" t="s">
        <v>276</v>
      </c>
      <c r="C21" s="90" t="s">
        <v>126</v>
      </c>
      <c r="D21" s="131">
        <v>50</v>
      </c>
      <c r="E21" s="134">
        <v>2</v>
      </c>
    </row>
    <row r="22" spans="1:5" ht="20.100000000000001" customHeight="1" thickBot="1" x14ac:dyDescent="0.3">
      <c r="A22" s="85" t="s">
        <v>277</v>
      </c>
      <c r="B22" s="86" t="s">
        <v>278</v>
      </c>
      <c r="C22" s="86" t="s">
        <v>126</v>
      </c>
      <c r="D22" s="131">
        <v>50</v>
      </c>
      <c r="E22" s="88">
        <v>2</v>
      </c>
    </row>
    <row r="23" spans="1:5" ht="20.100000000000001" customHeight="1" x14ac:dyDescent="0.25">
      <c r="A23" s="49" t="s">
        <v>347</v>
      </c>
      <c r="B23" s="50" t="s">
        <v>138</v>
      </c>
      <c r="C23" s="50" t="s">
        <v>126</v>
      </c>
      <c r="D23" s="51">
        <v>550</v>
      </c>
      <c r="E23" s="52">
        <v>6</v>
      </c>
    </row>
    <row r="24" spans="1:5" ht="20.100000000000001" customHeight="1" x14ac:dyDescent="0.25">
      <c r="A24" s="40" t="s">
        <v>142</v>
      </c>
      <c r="B24" s="40" t="s">
        <v>143</v>
      </c>
      <c r="C24" s="40" t="s">
        <v>126</v>
      </c>
      <c r="D24" s="161">
        <v>300</v>
      </c>
      <c r="E24" s="162">
        <v>3</v>
      </c>
    </row>
    <row r="25" spans="1:5" ht="20.100000000000001" customHeight="1" thickBot="1" x14ac:dyDescent="0.3">
      <c r="A25" s="42" t="s">
        <v>139</v>
      </c>
      <c r="B25" s="42" t="s">
        <v>318</v>
      </c>
      <c r="C25" s="42" t="s">
        <v>126</v>
      </c>
      <c r="D25" s="165">
        <v>550</v>
      </c>
      <c r="E25" s="44">
        <v>6</v>
      </c>
    </row>
    <row r="26" spans="1:5" ht="20.100000000000001" customHeight="1" thickBot="1" x14ac:dyDescent="0.3">
      <c r="A26" s="216" t="s">
        <v>11</v>
      </c>
      <c r="B26" s="217"/>
      <c r="C26" s="217"/>
      <c r="D26" s="206">
        <f>SUM(D4:D25)</f>
        <v>2350</v>
      </c>
      <c r="E26" s="207">
        <f>SUM(E4:E25)</f>
        <v>63</v>
      </c>
    </row>
  </sheetData>
  <mergeCells count="3">
    <mergeCell ref="A3:E3"/>
    <mergeCell ref="A14:E14"/>
    <mergeCell ref="A26:C2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BB34-3B43-4808-AAFC-251CCFA465E5}">
  <dimension ref="A1:E30"/>
  <sheetViews>
    <sheetView zoomScaleNormal="100" workbookViewId="0">
      <selection activeCell="H20" sqref="H20"/>
    </sheetView>
  </sheetViews>
  <sheetFormatPr defaultRowHeight="15" x14ac:dyDescent="0.25"/>
  <cols>
    <col min="1" max="1" width="45.7109375" customWidth="1"/>
    <col min="2" max="3" width="25.7109375" customWidth="1"/>
    <col min="4" max="5" width="15.7109375" style="7" customWidth="1"/>
  </cols>
  <sheetData>
    <row r="1" spans="1:5" ht="77.25" customHeight="1" thickBot="1" x14ac:dyDescent="0.75">
      <c r="A1" s="5" t="s">
        <v>359</v>
      </c>
      <c r="C1" s="218" t="s">
        <v>360</v>
      </c>
      <c r="D1" s="218"/>
    </row>
    <row r="2" spans="1:5" s="4" customFormat="1" ht="19.5" thickBot="1" x14ac:dyDescent="0.35">
      <c r="A2" s="196" t="s">
        <v>375</v>
      </c>
      <c r="B2" s="197" t="s">
        <v>376</v>
      </c>
      <c r="C2" s="197" t="s">
        <v>377</v>
      </c>
      <c r="D2" s="197" t="s">
        <v>379</v>
      </c>
      <c r="E2" s="198" t="s">
        <v>380</v>
      </c>
    </row>
    <row r="3" spans="1:5" ht="15.75" thickBot="1" x14ac:dyDescent="0.3">
      <c r="A3" s="210" t="s">
        <v>175</v>
      </c>
      <c r="B3" s="211"/>
      <c r="C3" s="211"/>
      <c r="D3" s="211"/>
      <c r="E3" s="212"/>
    </row>
    <row r="4" spans="1:5" s="8" customFormat="1" ht="20.100000000000001" customHeight="1" x14ac:dyDescent="0.25">
      <c r="A4" s="169" t="s">
        <v>223</v>
      </c>
      <c r="B4" s="170" t="s">
        <v>224</v>
      </c>
      <c r="C4" s="170" t="s">
        <v>225</v>
      </c>
      <c r="D4" s="171">
        <v>50</v>
      </c>
      <c r="E4" s="25">
        <v>5</v>
      </c>
    </row>
    <row r="5" spans="1:5" s="8" customFormat="1" ht="20.100000000000001" customHeight="1" x14ac:dyDescent="0.25">
      <c r="A5" s="172" t="s">
        <v>364</v>
      </c>
      <c r="B5" s="173" t="s">
        <v>361</v>
      </c>
      <c r="C5" s="174" t="s">
        <v>241</v>
      </c>
      <c r="D5" s="155">
        <v>30</v>
      </c>
      <c r="E5" s="175">
        <v>2</v>
      </c>
    </row>
    <row r="6" spans="1:5" s="8" customFormat="1" ht="20.100000000000001" customHeight="1" x14ac:dyDescent="0.25">
      <c r="A6" s="172" t="s">
        <v>363</v>
      </c>
      <c r="B6" s="173" t="s">
        <v>362</v>
      </c>
      <c r="C6" s="174" t="s">
        <v>225</v>
      </c>
      <c r="D6" s="155">
        <v>30</v>
      </c>
      <c r="E6" s="175">
        <v>2</v>
      </c>
    </row>
    <row r="7" spans="1:5" s="8" customFormat="1" ht="20.100000000000001" customHeight="1" x14ac:dyDescent="0.25">
      <c r="A7" s="172" t="s">
        <v>242</v>
      </c>
      <c r="B7" s="173" t="s">
        <v>243</v>
      </c>
      <c r="C7" s="174" t="s">
        <v>225</v>
      </c>
      <c r="D7" s="155">
        <v>30</v>
      </c>
      <c r="E7" s="175">
        <v>2</v>
      </c>
    </row>
    <row r="8" spans="1:5" s="8" customFormat="1" ht="20.100000000000001" customHeight="1" x14ac:dyDescent="0.25">
      <c r="A8" s="172" t="s">
        <v>335</v>
      </c>
      <c r="B8" s="173" t="s">
        <v>336</v>
      </c>
      <c r="C8" s="174" t="s">
        <v>241</v>
      </c>
      <c r="D8" s="155">
        <v>10</v>
      </c>
      <c r="E8" s="175"/>
    </row>
    <row r="9" spans="1:5" s="8" customFormat="1" ht="20.100000000000001" customHeight="1" x14ac:dyDescent="0.25">
      <c r="A9" s="172" t="s">
        <v>333</v>
      </c>
      <c r="B9" s="173" t="s">
        <v>334</v>
      </c>
      <c r="C9" s="174" t="s">
        <v>241</v>
      </c>
      <c r="D9" s="155">
        <v>60</v>
      </c>
      <c r="E9" s="175">
        <v>8</v>
      </c>
    </row>
    <row r="10" spans="1:5" s="8" customFormat="1" ht="20.100000000000001" customHeight="1" x14ac:dyDescent="0.25">
      <c r="A10" s="172" t="s">
        <v>337</v>
      </c>
      <c r="B10" s="173" t="s">
        <v>271</v>
      </c>
      <c r="C10" s="174" t="s">
        <v>241</v>
      </c>
      <c r="D10" s="155">
        <v>40</v>
      </c>
      <c r="E10" s="175">
        <v>4</v>
      </c>
    </row>
    <row r="11" spans="1:5" s="8" customFormat="1" ht="20.100000000000001" customHeight="1" x14ac:dyDescent="0.25">
      <c r="A11" s="172" t="s">
        <v>338</v>
      </c>
      <c r="B11" s="173" t="s">
        <v>339</v>
      </c>
      <c r="C11" s="174" t="s">
        <v>225</v>
      </c>
      <c r="D11" s="155">
        <v>10</v>
      </c>
      <c r="E11" s="175">
        <v>2</v>
      </c>
    </row>
    <row r="12" spans="1:5" s="8" customFormat="1" ht="20.100000000000001" customHeight="1" x14ac:dyDescent="0.25">
      <c r="A12" s="176" t="s">
        <v>263</v>
      </c>
      <c r="B12" s="177" t="s">
        <v>264</v>
      </c>
      <c r="C12" s="177" t="s">
        <v>225</v>
      </c>
      <c r="D12" s="155">
        <v>40</v>
      </c>
      <c r="E12" s="28">
        <v>2</v>
      </c>
    </row>
    <row r="13" spans="1:5" s="8" customFormat="1" ht="20.100000000000001" customHeight="1" x14ac:dyDescent="0.25">
      <c r="A13" s="178" t="s">
        <v>344</v>
      </c>
      <c r="B13" s="179" t="s">
        <v>345</v>
      </c>
      <c r="C13" s="179" t="s">
        <v>225</v>
      </c>
      <c r="D13" s="180">
        <v>50</v>
      </c>
      <c r="E13" s="181">
        <v>4</v>
      </c>
    </row>
    <row r="14" spans="1:5" s="8" customFormat="1" ht="20.100000000000001" customHeight="1" thickBot="1" x14ac:dyDescent="0.3">
      <c r="A14" s="176" t="s">
        <v>307</v>
      </c>
      <c r="B14" s="177" t="s">
        <v>308</v>
      </c>
      <c r="C14" s="177" t="s">
        <v>225</v>
      </c>
      <c r="D14" s="180">
        <v>100</v>
      </c>
      <c r="E14" s="181">
        <v>4</v>
      </c>
    </row>
    <row r="15" spans="1:5" s="8" customFormat="1" ht="20.100000000000001" customHeight="1" thickBot="1" x14ac:dyDescent="0.3">
      <c r="A15" s="235" t="s">
        <v>145</v>
      </c>
      <c r="B15" s="236"/>
      <c r="C15" s="236"/>
      <c r="D15" s="236"/>
      <c r="E15" s="237"/>
    </row>
    <row r="16" spans="1:5" s="8" customFormat="1" ht="20.100000000000001" customHeight="1" x14ac:dyDescent="0.25">
      <c r="A16" s="172" t="s">
        <v>326</v>
      </c>
      <c r="B16" s="177" t="s">
        <v>265</v>
      </c>
      <c r="C16" s="177" t="s">
        <v>225</v>
      </c>
      <c r="D16" s="48">
        <v>20</v>
      </c>
      <c r="E16" s="25">
        <v>8</v>
      </c>
    </row>
    <row r="17" spans="1:5" s="8" customFormat="1" ht="20.100000000000001" customHeight="1" x14ac:dyDescent="0.25">
      <c r="A17" s="172" t="s">
        <v>327</v>
      </c>
      <c r="B17" s="177" t="s">
        <v>265</v>
      </c>
      <c r="C17" s="177" t="s">
        <v>225</v>
      </c>
      <c r="D17" s="48">
        <v>20</v>
      </c>
      <c r="E17" s="25">
        <v>8</v>
      </c>
    </row>
    <row r="18" spans="1:5" s="8" customFormat="1" ht="20.100000000000001" customHeight="1" x14ac:dyDescent="0.25">
      <c r="A18" s="172" t="s">
        <v>324</v>
      </c>
      <c r="B18" s="177" t="s">
        <v>325</v>
      </c>
      <c r="C18" s="177" t="s">
        <v>225</v>
      </c>
      <c r="D18" s="48">
        <v>20</v>
      </c>
      <c r="E18" s="25">
        <v>8</v>
      </c>
    </row>
    <row r="19" spans="1:5" s="8" customFormat="1" ht="20.100000000000001" customHeight="1" x14ac:dyDescent="0.25">
      <c r="A19" s="172" t="s">
        <v>328</v>
      </c>
      <c r="B19" s="177" t="s">
        <v>268</v>
      </c>
      <c r="C19" s="177" t="s">
        <v>225</v>
      </c>
      <c r="D19" s="48">
        <v>20</v>
      </c>
      <c r="E19" s="25">
        <v>8</v>
      </c>
    </row>
    <row r="20" spans="1:5" s="8" customFormat="1" ht="20.100000000000001" customHeight="1" x14ac:dyDescent="0.25">
      <c r="A20" s="172" t="s">
        <v>329</v>
      </c>
      <c r="B20" s="177" t="s">
        <v>266</v>
      </c>
      <c r="C20" s="177" t="s">
        <v>225</v>
      </c>
      <c r="D20" s="48">
        <v>20</v>
      </c>
      <c r="E20" s="25">
        <v>8</v>
      </c>
    </row>
    <row r="21" spans="1:5" s="8" customFormat="1" ht="20.100000000000001" customHeight="1" x14ac:dyDescent="0.25">
      <c r="A21" s="182" t="s">
        <v>331</v>
      </c>
      <c r="B21" s="183" t="s">
        <v>330</v>
      </c>
      <c r="C21" s="177" t="s">
        <v>225</v>
      </c>
      <c r="D21" s="48">
        <v>20</v>
      </c>
      <c r="E21" s="25">
        <v>8</v>
      </c>
    </row>
    <row r="22" spans="1:5" s="8" customFormat="1" ht="20.100000000000001" customHeight="1" x14ac:dyDescent="0.25">
      <c r="A22" s="176" t="s">
        <v>340</v>
      </c>
      <c r="B22" s="177" t="s">
        <v>332</v>
      </c>
      <c r="C22" s="177" t="s">
        <v>225</v>
      </c>
      <c r="D22" s="48">
        <v>20</v>
      </c>
      <c r="E22" s="28"/>
    </row>
    <row r="23" spans="1:5" s="8" customFormat="1" ht="20.100000000000001" customHeight="1" x14ac:dyDescent="0.25">
      <c r="A23" s="192" t="s">
        <v>269</v>
      </c>
      <c r="B23" s="177" t="s">
        <v>270</v>
      </c>
      <c r="C23" s="177" t="s">
        <v>241</v>
      </c>
      <c r="D23" s="48">
        <v>20</v>
      </c>
      <c r="E23" s="28">
        <v>8</v>
      </c>
    </row>
    <row r="24" spans="1:5" s="8" customFormat="1" ht="20.100000000000001" customHeight="1" thickBot="1" x14ac:dyDescent="0.3">
      <c r="A24" s="184" t="s">
        <v>273</v>
      </c>
      <c r="B24" s="185" t="s">
        <v>274</v>
      </c>
      <c r="C24" s="185" t="s">
        <v>241</v>
      </c>
      <c r="D24" s="131">
        <v>20</v>
      </c>
      <c r="E24" s="134">
        <v>8</v>
      </c>
    </row>
    <row r="25" spans="1:5" s="8" customFormat="1" ht="20.100000000000001" customHeight="1" x14ac:dyDescent="0.25">
      <c r="A25" s="186" t="s">
        <v>238</v>
      </c>
      <c r="B25" s="187" t="s">
        <v>272</v>
      </c>
      <c r="C25" s="187" t="s">
        <v>225</v>
      </c>
      <c r="D25" s="51">
        <v>450</v>
      </c>
      <c r="E25" s="52">
        <v>6</v>
      </c>
    </row>
    <row r="26" spans="1:5" s="8" customFormat="1" ht="20.100000000000001" customHeight="1" x14ac:dyDescent="0.25">
      <c r="A26" s="188" t="s">
        <v>239</v>
      </c>
      <c r="B26" s="177" t="s">
        <v>266</v>
      </c>
      <c r="C26" s="177" t="s">
        <v>225</v>
      </c>
      <c r="D26" s="48">
        <v>500</v>
      </c>
      <c r="E26" s="28">
        <v>6</v>
      </c>
    </row>
    <row r="27" spans="1:5" s="8" customFormat="1" ht="20.100000000000001" customHeight="1" x14ac:dyDescent="0.25">
      <c r="A27" s="176" t="s">
        <v>240</v>
      </c>
      <c r="B27" s="177" t="s">
        <v>271</v>
      </c>
      <c r="C27" s="177" t="s">
        <v>241</v>
      </c>
      <c r="D27" s="41">
        <v>400</v>
      </c>
      <c r="E27" s="28">
        <v>6</v>
      </c>
    </row>
    <row r="28" spans="1:5" s="8" customFormat="1" ht="20.100000000000001" customHeight="1" x14ac:dyDescent="0.25">
      <c r="A28" s="176" t="s">
        <v>267</v>
      </c>
      <c r="B28" s="177" t="s">
        <v>268</v>
      </c>
      <c r="C28" s="177" t="s">
        <v>225</v>
      </c>
      <c r="D28" s="41">
        <v>600</v>
      </c>
      <c r="E28" s="28">
        <v>6</v>
      </c>
    </row>
    <row r="29" spans="1:5" s="8" customFormat="1" ht="20.100000000000001" customHeight="1" thickBot="1" x14ac:dyDescent="0.3">
      <c r="A29" s="189" t="s">
        <v>320</v>
      </c>
      <c r="B29" s="190" t="s">
        <v>321</v>
      </c>
      <c r="C29" s="190" t="s">
        <v>225</v>
      </c>
      <c r="D29" s="191">
        <v>180</v>
      </c>
      <c r="E29" s="32">
        <v>6</v>
      </c>
    </row>
    <row r="30" spans="1:5" s="8" customFormat="1" ht="19.5" thickBot="1" x14ac:dyDescent="0.3">
      <c r="A30" s="216" t="s">
        <v>11</v>
      </c>
      <c r="B30" s="217"/>
      <c r="C30" s="217"/>
      <c r="D30" s="201">
        <f>SUM(D4:D29)</f>
        <v>2760</v>
      </c>
      <c r="E30" s="202">
        <f>SUM(E4:E29)</f>
        <v>129</v>
      </c>
    </row>
  </sheetData>
  <mergeCells count="4">
    <mergeCell ref="A3:E3"/>
    <mergeCell ref="C1:D1"/>
    <mergeCell ref="A15:E15"/>
    <mergeCell ref="A30:C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85B931D86B02B4780BE3203B6FCA981" ma:contentTypeVersion="19" ma:contentTypeDescription="Opret et nyt dokument." ma:contentTypeScope="" ma:versionID="27b626460ceff536b37474add1bacadf">
  <xsd:schema xmlns:xsd="http://www.w3.org/2001/XMLSchema" xmlns:xs="http://www.w3.org/2001/XMLSchema" xmlns:p="http://schemas.microsoft.com/office/2006/metadata/properties" xmlns:ns2="bc917a86-29a6-4b0f-b856-abc0d2ead61d" xmlns:ns3="5b13b13a-88f2-4a9c-a02f-529510e09096" xmlns:ns4="0dd46b0f-e2c7-4a31-a61e-54a1e81a6d74" targetNamespace="http://schemas.microsoft.com/office/2006/metadata/properties" ma:root="true" ma:fieldsID="afc2834429b51af64d56359ba7dca3dc" ns2:_="" ns3:_="" ns4:_="">
    <xsd:import namespace="bc917a86-29a6-4b0f-b856-abc0d2ead61d"/>
    <xsd:import namespace="5b13b13a-88f2-4a9c-a02f-529510e09096"/>
    <xsd:import namespace="0dd46b0f-e2c7-4a31-a61e-54a1e81a6d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eDoc"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17a86-29a6-4b0f-b856-abc0d2ead6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e6a412d2-aea5-45d9-add9-4615ec186553" ma:termSetId="09814cd3-568e-fe90-9814-8d621ff8fb84" ma:anchorId="fba54fb3-c3e1-fe81-a776-ca4b69148c4d" ma:open="true" ma:isKeyword="false">
      <xsd:complexType>
        <xsd:sequence>
          <xsd:element ref="pc:Terms" minOccurs="0" maxOccurs="1"/>
        </xsd:sequence>
      </xsd:complexType>
    </xsd:element>
    <xsd:element name="eDoc" ma:index="24" nillable="true" ma:displayName="eDoc" ma:internalName="eDoc">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13b13a-88f2-4a9c-a02f-529510e09096"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d46b0f-e2c7-4a31-a61e-54a1e81a6d7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1aaa98d-faa7-4a6a-9403-529c10eccfc0}" ma:internalName="TaxCatchAll" ma:showField="CatchAllData" ma:web="5b13b13a-88f2-4a9c-a02f-529510e090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dd46b0f-e2c7-4a31-a61e-54a1e81a6d74" xsi:nil="true"/>
    <lcf76f155ced4ddcb4097134ff3c332f xmlns="bc917a86-29a6-4b0f-b856-abc0d2ead61d">
      <Terms xmlns="http://schemas.microsoft.com/office/infopath/2007/PartnerControls"/>
    </lcf76f155ced4ddcb4097134ff3c332f>
    <eDoc xmlns="bc917a86-29a6-4b0f-b856-abc0d2ead61d" xsi:nil="true"/>
  </documentManagement>
</p:properties>
</file>

<file path=customXml/itemProps1.xml><?xml version="1.0" encoding="utf-8"?>
<ds:datastoreItem xmlns:ds="http://schemas.openxmlformats.org/officeDocument/2006/customXml" ds:itemID="{26F4E3C8-F87C-4B77-8B35-743EBE85F032}"/>
</file>

<file path=customXml/itemProps2.xml><?xml version="1.0" encoding="utf-8"?>
<ds:datastoreItem xmlns:ds="http://schemas.openxmlformats.org/officeDocument/2006/customXml" ds:itemID="{FDE13469-53A2-4B61-BAC8-E8C9DE865AD0}">
  <ds:schemaRefs>
    <ds:schemaRef ds:uri="http://schemas.microsoft.com/sharepoint/v3/contenttype/forms"/>
  </ds:schemaRefs>
</ds:datastoreItem>
</file>

<file path=customXml/itemProps3.xml><?xml version="1.0" encoding="utf-8"?>
<ds:datastoreItem xmlns:ds="http://schemas.openxmlformats.org/officeDocument/2006/customXml" ds:itemID="{E7BEF755-82E4-4F70-A092-7EAB3F4B009E}">
  <ds:schemaRefs>
    <ds:schemaRef ds:uri="http://schemas.openxmlformats.org/package/2006/metadata/core-properties"/>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bc917a86-29a6-4b0f-b856-abc0d2ead61d"/>
    <ds:schemaRef ds:uri="5b13b13a-88f2-4a9c-a02f-529510e09096"/>
    <ds:schemaRef ds:uri="http://schemas.microsoft.com/office/2006/metadata/properties"/>
    <ds:schemaRef ds:uri="http://www.w3.org/XML/1998/namespace"/>
    <ds:schemaRef ds:uri="0dd46b0f-e2c7-4a31-a61e-54a1e81a6d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Tingbjerg</vt:lpstr>
      <vt:lpstr>Husum</vt:lpstr>
      <vt:lpstr>Bellahøj</vt:lpstr>
      <vt:lpstr>Bispebjerg</vt:lpstr>
      <vt:lpstr>Ydre Nørrebro</vt:lpstr>
      <vt:lpstr>Indre Nørrebro</vt:lpstr>
      <vt:lpstr>Amager Øst</vt:lpstr>
      <vt:lpstr>Amager Vest</vt:lpstr>
      <vt:lpstr>Sydhavnen &amp; Valby</vt:lpstr>
      <vt:lpstr>PigeCamp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Thea Borup Ahlquist Rasmussen</dc:creator>
  <cp:keywords/>
  <dc:description/>
  <cp:lastModifiedBy>Amalie Vognsen</cp:lastModifiedBy>
  <cp:revision/>
  <dcterms:created xsi:type="dcterms:W3CDTF">2018-05-07T07:45:18Z</dcterms:created>
  <dcterms:modified xsi:type="dcterms:W3CDTF">2025-06-30T12:32:18Z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0x010100885B931D86B02B4780BE3203B6FCA981</vt:lpwstr>
  </property>
  <property fmtid="{D5CDD505-2E9C-101B-9397-08002B2CF9AE}" pid="3" name="Sensitivity">
    <vt:lpwstr/>
  </property>
  <property fmtid="{D5CDD505-2E9C-101B-9397-08002B2CF9AE}" pid="4" name="TaxCatchAll">
    <vt:lpwstr/>
  </property>
  <property fmtid="{D5CDD505-2E9C-101B-9397-08002B2CF9AE}" pid="5" name="j2c2601e249f4d2993f2fcc4fe83f7c1">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MediaServiceImageTags">
    <vt:lpwstr/>
  </property>
</Properties>
</file>