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kksky.sharepoint.com/sites/FerieCampTeam-test/Delte dokumenter/General/2. KOMMUNIKATION/5) Digitale medier/d) Hjemmeside/FerieCamp hjemmeside 3.0/Startpakke - redigerbare dokumenter/Rekruttering/"/>
    </mc:Choice>
  </mc:AlternateContent>
  <xr:revisionPtr revIDLastSave="1926" documentId="6_{9547FA80-66F2-4C36-B50E-6E70987489A2}" xr6:coauthVersionLast="47" xr6:coauthVersionMax="47" xr10:uidLastSave="{EFDB800A-D321-4A05-B3D0-1772EE8456CF}"/>
  <bookViews>
    <workbookView xWindow="28680" yWindow="-120" windowWidth="29040" windowHeight="17520" tabRatio="696" xr2:uid="{00000000-000D-0000-FFFF-FFFF00000000}"/>
  </bookViews>
  <sheets>
    <sheet name="Tingbjerg" sheetId="6" r:id="rId1"/>
    <sheet name="Husum" sheetId="5" r:id="rId2"/>
    <sheet name="Bellahøj" sheetId="9" r:id="rId3"/>
    <sheet name="Bispebjerg" sheetId="4" r:id="rId4"/>
    <sheet name="Ydre Nørrebro" sheetId="8" r:id="rId5"/>
    <sheet name="Indre Nørrebro" sheetId="7" r:id="rId6"/>
    <sheet name="Amager Øst" sheetId="10" r:id="rId7"/>
    <sheet name="Amager Vest" sheetId="1" r:id="rId8"/>
    <sheet name="Sydhavnen &amp; Valby" sheetId="1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 i="6" l="1"/>
  <c r="D10" i="6"/>
  <c r="D30" i="11" l="1"/>
  <c r="C26" i="10"/>
  <c r="C30" i="11" l="1"/>
  <c r="C26" i="1" l="1"/>
  <c r="D26" i="1"/>
  <c r="D26" i="10"/>
  <c r="D22" i="7"/>
  <c r="C22" i="7"/>
  <c r="D27" i="8"/>
  <c r="C27" i="8"/>
  <c r="C40" i="4"/>
  <c r="D40" i="4"/>
  <c r="D24" i="9"/>
  <c r="C24" i="9"/>
  <c r="D22" i="5"/>
  <c r="C22" i="5"/>
</calcChain>
</file>

<file path=xl/sharedStrings.xml><?xml version="1.0" encoding="utf-8"?>
<sst xmlns="http://schemas.openxmlformats.org/spreadsheetml/2006/main" count="448" uniqueCount="355">
  <si>
    <t>Adresse</t>
  </si>
  <si>
    <t>Flyers</t>
  </si>
  <si>
    <t>Plakater</t>
  </si>
  <si>
    <t>Tingbjerg helddagsskole, fritidsdelen</t>
  </si>
  <si>
    <t>Tingbjerg Bibliotek og Kulturhus</t>
  </si>
  <si>
    <t>Tingbjerg Heldagsskole</t>
  </si>
  <si>
    <t>TOTAL</t>
  </si>
  <si>
    <t>EnergiCenter Voldparken</t>
  </si>
  <si>
    <t>Husum Bibliotek</t>
  </si>
  <si>
    <t>Husum for Alle</t>
  </si>
  <si>
    <t>Smørblomsten</t>
  </si>
  <si>
    <t>Stafetten</t>
  </si>
  <si>
    <t>Trommen</t>
  </si>
  <si>
    <t>Fritidshjemmet Nordlyset</t>
  </si>
  <si>
    <t>Husumparkens Bemandede Legeplads</t>
  </si>
  <si>
    <t>Klub 348</t>
  </si>
  <si>
    <t>Fritidshjem Korsager skole</t>
  </si>
  <si>
    <t>Fritidshjem Husum skole</t>
  </si>
  <si>
    <t>KKFO Frithuset</t>
  </si>
  <si>
    <t>Korsager Skole</t>
  </si>
  <si>
    <t>Husum Skole</t>
  </si>
  <si>
    <t>Dansekapellet</t>
  </si>
  <si>
    <t>Børnekulturhuset Sokkelundlille</t>
  </si>
  <si>
    <t>Grøndal Multicenter</t>
  </si>
  <si>
    <t>Degnestavnens Legeplads</t>
  </si>
  <si>
    <t>Hulgårds Legeplads</t>
  </si>
  <si>
    <t>Biblioteket Rentemestervej</t>
  </si>
  <si>
    <t>Institutionen Borup</t>
  </si>
  <si>
    <t>Klub Bispebjerg</t>
  </si>
  <si>
    <t>RYAC</t>
  </si>
  <si>
    <t>Drivhuset</t>
  </si>
  <si>
    <t>Kantorparkens Fritidscenter</t>
  </si>
  <si>
    <t>TKs Ungdomsgård</t>
  </si>
  <si>
    <t>UFO'en v/ Utterslev Skole</t>
  </si>
  <si>
    <t>Uglen v/ Tagenbo Skole</t>
  </si>
  <si>
    <t>KKFO special i Charlottegården</t>
  </si>
  <si>
    <t>Grøndalsvængets Skole</t>
  </si>
  <si>
    <t>Holdbergskolen</t>
  </si>
  <si>
    <t>Lundehusskolen</t>
  </si>
  <si>
    <t>Tagensbo Skole</t>
  </si>
  <si>
    <t>Utterslev Skole</t>
  </si>
  <si>
    <t>Fritidscenter Ydre Nørrebro</t>
  </si>
  <si>
    <t>First Floor</t>
  </si>
  <si>
    <t>Specialfritidsinstitutionen, Frederiksgård Skole</t>
  </si>
  <si>
    <t>RCYN</t>
  </si>
  <si>
    <t>Den Bemandede Legeplads Mimersparken</t>
  </si>
  <si>
    <t>Hillerødgade Bad &amp; Hal</t>
  </si>
  <si>
    <t>Nørrebrohallen</t>
  </si>
  <si>
    <t>Nørre Fælled skole</t>
  </si>
  <si>
    <t xml:space="preserve">Rådmandsgade skole  </t>
  </si>
  <si>
    <t>BBU Indre Nørrebro</t>
  </si>
  <si>
    <t>Kvisten</t>
  </si>
  <si>
    <t>Den bemandede legeplads HTØ</t>
  </si>
  <si>
    <t>Den bemandede legeplads Wesselsgade</t>
  </si>
  <si>
    <t>Murergården klub &amp; fritidshjem</t>
  </si>
  <si>
    <t>Blågårdens Bibliotek</t>
  </si>
  <si>
    <t>Nørrebro Park Skole</t>
  </si>
  <si>
    <t>Blågårds Skole</t>
  </si>
  <si>
    <t>Guldberg Skole</t>
  </si>
  <si>
    <t>Sundby Bibliotek</t>
  </si>
  <si>
    <t>Ørestad Bibliotek</t>
  </si>
  <si>
    <t>Sundby Idrætspark</t>
  </si>
  <si>
    <t>Solvang Bibliotek</t>
  </si>
  <si>
    <t>Fritidscenter Islands Brygge</t>
  </si>
  <si>
    <t>Peder Lykke Skole</t>
  </si>
  <si>
    <t>Amager Fælled Skole</t>
  </si>
  <si>
    <t>Partnerskabet, Boligforeningen 3B - KAB</t>
  </si>
  <si>
    <t>Skoler, fritidshjem m.m.</t>
  </si>
  <si>
    <t>Brønshøj Bibliotek</t>
  </si>
  <si>
    <t>Kulturhuset Pilegården</t>
  </si>
  <si>
    <t>Børnehuset Bella</t>
  </si>
  <si>
    <t>Fritidshjemmet Håbets Allè</t>
  </si>
  <si>
    <t>Fritidshjemmet Brønshøj Husum Ungdomshus</t>
  </si>
  <si>
    <t>Trekløveren/Pomfritten</t>
  </si>
  <si>
    <t xml:space="preserve">Skramleren </t>
  </si>
  <si>
    <t>Fritidshjemmet Skansebjerg</t>
  </si>
  <si>
    <t>Porten</t>
  </si>
  <si>
    <t>Spotlight</t>
  </si>
  <si>
    <t>Klubtorama</t>
  </si>
  <si>
    <t>Fritidshjem Brønshøj skole</t>
  </si>
  <si>
    <t>Bellahøj Skole</t>
  </si>
  <si>
    <t>Brønshøj Skole</t>
  </si>
  <si>
    <t>Kulturinstitutioner, helhedsplaner  m.m.</t>
  </si>
  <si>
    <t>Bo Vest/Vores Kvarter - Beboerhuset</t>
  </si>
  <si>
    <t>Helhedsplanen Mjølnerparken &amp; Hothers Plads</t>
  </si>
  <si>
    <t>Fritidscenter Nørre Fælled</t>
  </si>
  <si>
    <t>Absalon ungdomsklub</t>
  </si>
  <si>
    <t>Haraldsgården</t>
  </si>
  <si>
    <t>Fritidsinstitutionen Rådmand</t>
  </si>
  <si>
    <t>Den bemandede Legeplads Bispeengen</t>
  </si>
  <si>
    <t>Korsgadehallen</t>
  </si>
  <si>
    <t>Fritidsinstitutionen ved Nørrebro Park Skole</t>
  </si>
  <si>
    <t>Fritidsinstitutionen ved Guldberg skole</t>
  </si>
  <si>
    <t>Læssøegården Børnehave &amp; fritidshjem</t>
  </si>
  <si>
    <t>Sankt Johannes Gårdens Integrerede børne og ungeinstitution</t>
  </si>
  <si>
    <t>Den bemandede legeplads ByOasen</t>
  </si>
  <si>
    <t>Den bemandede legeplads i Nørrebroparken</t>
  </si>
  <si>
    <t xml:space="preserve">Kringlebakken </t>
  </si>
  <si>
    <t>Græshoppen</t>
  </si>
  <si>
    <t>Emdrup Søgård, bh, fh, klub</t>
  </si>
  <si>
    <t>Lunden</t>
  </si>
  <si>
    <t>KKFO v/skolen i Ryparken</t>
  </si>
  <si>
    <t>Skrammellegepladsen</t>
  </si>
  <si>
    <t>KKFO Fynshuse v/ Grøndalsvængets Skole</t>
  </si>
  <si>
    <t>Skrænten fritidshjem og klub</t>
  </si>
  <si>
    <t>Klokkergårdens fritidsklub</t>
  </si>
  <si>
    <t>Fritidshjemmet Dragen</t>
  </si>
  <si>
    <t>Fritidshjem, skoler m.m.</t>
  </si>
  <si>
    <t>Kulturinstitutioner, helhedsplaner m.m.</t>
  </si>
  <si>
    <t>Prismen</t>
  </si>
  <si>
    <t>Karens Minde Kulturhus</t>
  </si>
  <si>
    <t>Børnekulturhus Ama'r</t>
  </si>
  <si>
    <t>Ørestad Streethal</t>
  </si>
  <si>
    <t>Amagerbro Helhedsplan</t>
  </si>
  <si>
    <t>Bondegårdslegepladsen i Remiseparken</t>
  </si>
  <si>
    <t>Byggelegepladsen i Remiseparken</t>
  </si>
  <si>
    <t>Den Bemandede Legeplads i Øselsgade</t>
  </si>
  <si>
    <t>Ellebjerg Skole</t>
  </si>
  <si>
    <t>Bavnehøj Skole</t>
  </si>
  <si>
    <t>Kirsebærhavens skole</t>
  </si>
  <si>
    <t>Naturlegepladsen i Valbyparken</t>
  </si>
  <si>
    <t>Hammelstrupvej 41</t>
  </si>
  <si>
    <t>Lergravsparkens Skole</t>
  </si>
  <si>
    <t>Fritidsinstitutionen ved Lergravsparkens Skole/Tidsmaskinen</t>
  </si>
  <si>
    <t>Skolen på Amagerbro</t>
  </si>
  <si>
    <t>Legepladsen i Lergravsparken</t>
  </si>
  <si>
    <t>Fabrikken Fritidshjem og klub</t>
  </si>
  <si>
    <t>Sundby Fritidshjem</t>
  </si>
  <si>
    <t>Satelitten Fritidshjem</t>
  </si>
  <si>
    <t>Fritidshjemmet Pløkken</t>
  </si>
  <si>
    <t>Smilehullet</t>
  </si>
  <si>
    <t>Fritidshjem og klub Marengovej</t>
  </si>
  <si>
    <t>Sydhavnens Bibliotek</t>
  </si>
  <si>
    <t>Skolen i Sydhavnen</t>
  </si>
  <si>
    <t>Fritidsinstitutionen ved Kirsebærhavens Skole/Rumraketten</t>
  </si>
  <si>
    <t>Sjælør Fritidscenter</t>
  </si>
  <si>
    <t>Krudtuglen</t>
  </si>
  <si>
    <t>Dyveke Fritidshjem</t>
  </si>
  <si>
    <t>Peder Lykkeskolens Fritidshjem</t>
  </si>
  <si>
    <t>Fritidscenter Amager Midt</t>
  </si>
  <si>
    <t>Fritidsinstitutionen Amagerhylden v/Amager Fælled Skole</t>
  </si>
  <si>
    <t>Fritidshjemmet på Dyvekeskolen/Troldevænget</t>
  </si>
  <si>
    <t>Fritidshjemmet på Dyvekeskolen/Sundby Algård</t>
  </si>
  <si>
    <t>BBU Amager</t>
  </si>
  <si>
    <t>Ressourcegården Brønshøj-Husum</t>
  </si>
  <si>
    <t>Svanevej skole</t>
  </si>
  <si>
    <t>Al Quds skole</t>
  </si>
  <si>
    <t>Al Hilal</t>
  </si>
  <si>
    <t>Al Huda</t>
  </si>
  <si>
    <t>Amager´s international skole</t>
  </si>
  <si>
    <t xml:space="preserve">Sundby Idrætspark </t>
  </si>
  <si>
    <t>Hafnia-Hallen</t>
  </si>
  <si>
    <t>Vika</t>
  </si>
  <si>
    <t>Al Hikma Skolen</t>
  </si>
  <si>
    <t>Sundbyøster skole</t>
  </si>
  <si>
    <t>Rubinen</t>
  </si>
  <si>
    <t>Fritidsinstitutionen ved Ellebjerg Skole</t>
  </si>
  <si>
    <t>Fritidshjemmet Lupinen</t>
  </si>
  <si>
    <t>KKFO Teglholmen</t>
  </si>
  <si>
    <t>KKFO  Børneborgen</t>
  </si>
  <si>
    <t>Fritidsinstitionen ved Ellebjerg Skole/Wiinbladsgade</t>
  </si>
  <si>
    <t>Valby Kulturhus</t>
  </si>
  <si>
    <t>Borgercenter børn og unge - Valby /Vesterbro</t>
  </si>
  <si>
    <t>Vigerslev bibliotek</t>
  </si>
  <si>
    <t>Kvartershuset</t>
  </si>
  <si>
    <t>Akutinstitutionen Frederiksholm</t>
  </si>
  <si>
    <t>Fritidsinstitutionen ved Sundbyøster skole</t>
  </si>
  <si>
    <t>Bavnehøj Idrætsanlæg</t>
  </si>
  <si>
    <t>Kvarterhuset/Sundby bibliotek</t>
  </si>
  <si>
    <t>Dyvekeskolen</t>
  </si>
  <si>
    <t>Sundbyøster Idrætsanlæg</t>
  </si>
  <si>
    <t>Brønshøj Boldklub</t>
  </si>
  <si>
    <t>Bellahøjhaller</t>
  </si>
  <si>
    <t>Sydhavnen og Valby</t>
  </si>
  <si>
    <t>Dette er FerieCamps bud på, hvilke adresser og hvor meget fysisk materiale der kan sendes der til. Vær opmærksom på, at listen kun opdateres, hvis vi får besked om, at der ikke længere kan/skal distribueres til adressen.</t>
  </si>
  <si>
    <t>Mit Kvarter (Sydhavnen)</t>
  </si>
  <si>
    <t>Mit Kvarter (Valby)</t>
  </si>
  <si>
    <t>BISPEBJERG</t>
  </si>
  <si>
    <t>TINGBJERG</t>
  </si>
  <si>
    <t>HUSUM</t>
  </si>
  <si>
    <t>BELLAHØJ</t>
  </si>
  <si>
    <t>YDRE NØRREBRO</t>
  </si>
  <si>
    <t>Diversity Works</t>
  </si>
  <si>
    <t>INDRE NØRREBRO</t>
  </si>
  <si>
    <t>AMAGER ØST</t>
  </si>
  <si>
    <t>AMAGER VEST</t>
  </si>
  <si>
    <t>LOKATION</t>
  </si>
  <si>
    <t>ADRESSE</t>
  </si>
  <si>
    <t>FLYERS</t>
  </si>
  <si>
    <t>PLAKATER</t>
  </si>
  <si>
    <t>Sammen om Bellahøj (postkasser i Bellahøjhusene)</t>
  </si>
  <si>
    <t xml:space="preserve">Nørrebrobyggerne / Lundtoftegade AKB </t>
  </si>
  <si>
    <t>Skolesiden 4, 2700 Brønshøj</t>
  </si>
  <si>
    <t>Midtfløjene 16, 2700 Brønshøj</t>
  </si>
  <si>
    <t>Ruten 2, 2700 Brønshøj</t>
  </si>
  <si>
    <t>Terrasserne 40, 2700 Brønshøj</t>
  </si>
  <si>
    <t>Tingbjerg Forum</t>
  </si>
  <si>
    <t>Kobbelvænget 65, 2700 Brønshøj</t>
  </si>
  <si>
    <t>Frederikssundsvej 290, 2700 Brønshøj</t>
  </si>
  <si>
    <t>Voldparken 1b, 2700 Brønshøj</t>
  </si>
  <si>
    <t>Nordrupvej 16, 2700 Brønshøj</t>
  </si>
  <si>
    <t>Frederikssundsvej 348, 2700 Brønshøj</t>
  </si>
  <si>
    <t>Grevingevej 15, 2700 Brønshøj</t>
  </si>
  <si>
    <t>Karlslundevej 23, 2700 Brønshøj</t>
  </si>
  <si>
    <t>Kyringevej 3, 2700 Brønshøj</t>
  </si>
  <si>
    <t>Terløsevej 35, 2700 Brønshøj</t>
  </si>
  <si>
    <t>Arildsgård 13, 2700 Brønshøj</t>
  </si>
  <si>
    <t>Storegårdsvej 7, 2700 Brønshøj</t>
  </si>
  <si>
    <t>Smørumvej 197, 2700 Brønshøj</t>
  </si>
  <si>
    <t>Kyringevej 1, 2700 Brønshøj</t>
  </si>
  <si>
    <t xml:space="preserve">Smørumvej 197, 2700 Brønshøj </t>
  </si>
  <si>
    <t>Nordrupvej 12, 2700 Brønshøj</t>
  </si>
  <si>
    <t>Hvidkildevej 64, 2400 København NV</t>
  </si>
  <si>
    <t>Krabbesholmvej 3, 2700 Brønshøj</t>
  </si>
  <si>
    <t>Brønshøjvej 17, 2700 Brønshøj</t>
  </si>
  <si>
    <t>Bellahøjvej 1, 2700 Brønshøj</t>
  </si>
  <si>
    <t>Ved Bellahøj Nord 4. St, 2700 Brønshøj</t>
  </si>
  <si>
    <t>Tuxensvej 2, 2700 Brønshøj</t>
  </si>
  <si>
    <t>Håbets Allè 5, 2700 Brønshøj</t>
  </si>
  <si>
    <t>Frederikssundsvej 159, 2700 Brønshøj</t>
  </si>
  <si>
    <t>Svenskelejren 20, 2700 Brønshøj</t>
  </si>
  <si>
    <t>Solkrogen 6, 2700 Brønshøj</t>
  </si>
  <si>
    <t>Skansebjerg 3, 2700 Brønshøj</t>
  </si>
  <si>
    <t>Hegnshusene 9A, 2700 Brønshøj</t>
  </si>
  <si>
    <t>Godthåbsvej 253, 2700 Brønshøj</t>
  </si>
  <si>
    <t>Klintholmvej 5, 2700 Brønshøj</t>
  </si>
  <si>
    <t>Præstegårds Allé 31, 2700 Brønshøj</t>
  </si>
  <si>
    <t>Præstegårds Allé 11, 2700 Brønshøj</t>
  </si>
  <si>
    <t>Svenskelejren 18, 2700 Brønshøj</t>
  </si>
  <si>
    <t>Bispebjerg Torv 1, 2400 København NV</t>
  </si>
  <si>
    <t>Utterslev Torv 9, 2400 København NV</t>
  </si>
  <si>
    <t>Degnestavnen 20, 2400 København NV</t>
  </si>
  <si>
    <t>Hulgårds Plads 6, 2400 København NV</t>
  </si>
  <si>
    <t>Smedetoften 14, 2400 København NV</t>
  </si>
  <si>
    <t>Rentemestervej 76, 2400 København NV</t>
  </si>
  <si>
    <t>Borups Alle 261, 2400 København NV</t>
  </si>
  <si>
    <t>Smedetoften 12, 2400 København NV</t>
  </si>
  <si>
    <t>Tuborgvej 256, 2400 København NV</t>
  </si>
  <si>
    <t>Emdrupvej 134, 2400 København NV</t>
  </si>
  <si>
    <t>Rymarksvej 13, 2900 Hellerup</t>
  </si>
  <si>
    <t>Emdrupvej 96, 2400 København NV</t>
  </si>
  <si>
    <t>Birkedommervej 65, 2400 København NV</t>
  </si>
  <si>
    <t>Kantorparken 4a, 2400 København NV</t>
  </si>
  <si>
    <t>Tuborgvej 185, 2400 København NV</t>
  </si>
  <si>
    <t>Skoleholdervej 20, 2400 København NV</t>
  </si>
  <si>
    <t>Hovmestervej 19, 2400 København NV</t>
  </si>
  <si>
    <t>Rørsangervej 79, 2400 København NV</t>
  </si>
  <si>
    <t>Frederikssundsvej 77-79, 2400 København NV</t>
  </si>
  <si>
    <t>Rørsangervej 29, 2400 København NV</t>
  </si>
  <si>
    <t>Frederiksborgvej 216, 2400 København NV</t>
  </si>
  <si>
    <t>Lersø Park Alle 152, 2400 København NV</t>
  </si>
  <si>
    <t>Magistervej 4, 2400 København NV</t>
  </si>
  <si>
    <t>Svanevej 10, 2400 København NV</t>
  </si>
  <si>
    <t>Theklavej 44-46, 2400 København NV</t>
  </si>
  <si>
    <t>Vibevej 16, 2400 København NV</t>
  </si>
  <si>
    <t>Svanevej 3, 2400 København NV</t>
  </si>
  <si>
    <t>Keldsøvej 11, 2100 København Ø</t>
  </si>
  <si>
    <t>Emdrup Vænge 194C, 2100 København Ø</t>
  </si>
  <si>
    <t>Lersø ParkAlle 152, 2100 København Ø</t>
  </si>
  <si>
    <t>Rymarksvej 11, 2100 København Ø</t>
  </si>
  <si>
    <t>Ryparken 81, 2100 København Ø</t>
  </si>
  <si>
    <t>Keldsøvej 5, 2100 København Ø</t>
  </si>
  <si>
    <t>Beboerprojekt Bispebjerg</t>
  </si>
  <si>
    <t>Vermundsgade 43A, 2100 København Ø</t>
  </si>
  <si>
    <t>Hothers Plads 2, 2200 København N</t>
  </si>
  <si>
    <t>Lundtoftegade 21A, 2200 København N</t>
  </si>
  <si>
    <t>Nørrebrogade 208, 2200 København N</t>
  </si>
  <si>
    <t>Borgmestervangen 51, 2200 København N</t>
  </si>
  <si>
    <t>Sandbjerggade 35, 2200 København N</t>
  </si>
  <si>
    <t>Hillerødgade 23B, 2200 København N</t>
  </si>
  <si>
    <t>Stefansgade 28-30, 2200 København N</t>
  </si>
  <si>
    <t>Tagensvej 85D, 2200 København N</t>
  </si>
  <si>
    <t>Skodsborggade 6, 2200 København N</t>
  </si>
  <si>
    <t>Heimdalsgade 39, 1 th., 2200 København N</t>
  </si>
  <si>
    <t>Brohusgade 17, 2.tv, 2200 København N</t>
  </si>
  <si>
    <t>Ragnhildsgade 2, 2200 København N</t>
  </si>
  <si>
    <t>Rådmandsgade 11, 28, 31, 2200 København N</t>
  </si>
  <si>
    <t>Ørholmgade 8, 2200 København N</t>
  </si>
  <si>
    <t>Biskop Krags Vænge 7, 2200 København N</t>
  </si>
  <si>
    <t>Rådmandsgade 22, 2200 København N</t>
  </si>
  <si>
    <t>Biskop Krags Vænge 7, 2100 København Ø</t>
  </si>
  <si>
    <t>Griffenfeldtsgade 44, 2200 København N</t>
  </si>
  <si>
    <t>Blågårdsgade 4, 1 tv., 2200 København N</t>
  </si>
  <si>
    <t>Hans Tavsens Gade 40, 2200 København N</t>
  </si>
  <si>
    <t>Wesselsgade 12, 2200 København N</t>
  </si>
  <si>
    <t>Blågårds Plads 5, 2., 2200 København N</t>
  </si>
  <si>
    <t>Korsgade 29, 2200 København N</t>
  </si>
  <si>
    <t>Møllegade 25C, 2200 København N</t>
  </si>
  <si>
    <t>Gartnergade 15, 2200 København N</t>
  </si>
  <si>
    <t>Thorupsgade 2, 2200 København N</t>
  </si>
  <si>
    <t>Jagtvej 34, 2200 København N</t>
  </si>
  <si>
    <t>Prinsesse Charlottes Gade 12B, 2200 København N</t>
  </si>
  <si>
    <t>Læssøesgade 22, 2200 København N</t>
  </si>
  <si>
    <t>Blegdamsvej 1B, 2200 København N</t>
  </si>
  <si>
    <t>Hans Tavsens Gade 4, 2200 København N</t>
  </si>
  <si>
    <t>Sjællandsgade 10, 2200 København N</t>
  </si>
  <si>
    <t>Holmbladsgade 71, 2300 København S</t>
  </si>
  <si>
    <t>Jemtelandsgade 3, 2300 København S</t>
  </si>
  <si>
    <t>Øresundsvej 8B, 2300 København S</t>
  </si>
  <si>
    <t>Foreningshuset Sundholm 8, 2300 København S</t>
  </si>
  <si>
    <t>Øselsgade 5, 2300 København S</t>
  </si>
  <si>
    <t>Lergravsvej 16, 2300 København S</t>
  </si>
  <si>
    <t>Englandsvej 61, 2300 København S</t>
  </si>
  <si>
    <t>Lyongade 25, 3., 2300 København S</t>
  </si>
  <si>
    <t>Parmagade 8, 2300 København S</t>
  </si>
  <si>
    <t>Wittenberggade 8, 2300 København S</t>
  </si>
  <si>
    <t>Hannovergade 8, 2300 København S</t>
  </si>
  <si>
    <t>Geislersgade 17, 2300 København S</t>
  </si>
  <si>
    <t>Lybækgade 18, 2300 København S</t>
  </si>
  <si>
    <t>Ungarnsgade 34, 2300 København S</t>
  </si>
  <si>
    <t>Smyrnavej 7C, 2300 København S</t>
  </si>
  <si>
    <t>Marengovej 23, 2300 København S</t>
  </si>
  <si>
    <t>Lergravsvej 2, 2300 København S</t>
  </si>
  <si>
    <t>Ungarnsgade 13, 2300 København S</t>
  </si>
  <si>
    <t>Smyrnavej 5-7, 2300 København S</t>
  </si>
  <si>
    <t>Lybækgade 20, 2300 København S</t>
  </si>
  <si>
    <t>Engvej 141, 2300 København S</t>
  </si>
  <si>
    <t>Hørhusvej 5, Baghuset 1., 2300 København S</t>
  </si>
  <si>
    <t>Arne Jacobsens Allé 19, 2300 København S</t>
  </si>
  <si>
    <t>Remisevej 14, 2300 København S</t>
  </si>
  <si>
    <t>Ørestad Blvd. 53, 2300 København S</t>
  </si>
  <si>
    <t>Peder Lykkes Vej 71-73, 2300 København S</t>
  </si>
  <si>
    <t>Peder Lykkesvej 73, 2300 København S</t>
  </si>
  <si>
    <t>Brydes Allé 40, 2300 København S</t>
  </si>
  <si>
    <t>Artillerivej 71C, 2300 København S</t>
  </si>
  <si>
    <t>Birketinget 1, 2300 København S</t>
  </si>
  <si>
    <t>Sundholmsvej 2C, 2300 København S</t>
  </si>
  <si>
    <t>Jens Warmings Vej 77, 2300 København S</t>
  </si>
  <si>
    <t>Remisevej 2, 2300 København S</t>
  </si>
  <si>
    <t>Artillerivej 71A, 2300 København S</t>
  </si>
  <si>
    <t>Røde Mellemvej 71, 2300 København S</t>
  </si>
  <si>
    <t>Remisevej 16, 2300 København S</t>
  </si>
  <si>
    <t>Sundholmsvej 2A, 2300 København S</t>
  </si>
  <si>
    <t>Brydes Allé 25, 2300 København S</t>
  </si>
  <si>
    <t>Wagnersvej 19, 2., 2450 København SV</t>
  </si>
  <si>
    <t>Carl Jacobsens Vej 2C, 2.tv, 2450 København SV</t>
  </si>
  <si>
    <t>Anker Jørgensens Plads 3, 2450 København SV</t>
  </si>
  <si>
    <t>Wagnersvej 19, 2450 København SV</t>
  </si>
  <si>
    <t>Enghavevej 90, 2450 København SV</t>
  </si>
  <si>
    <t xml:space="preserve">Julius Andersensvej 6, 2450 København SV
</t>
  </si>
  <si>
    <t>Louis Pios Gade 12, 2450 København SV</t>
  </si>
  <si>
    <t>Rubinsteinsvej 51, 2450 København SV</t>
  </si>
  <si>
    <t>Støberigade 1, 2450 København SV</t>
  </si>
  <si>
    <t>Natalie Zahles Vej 9, 2450 København SV</t>
  </si>
  <si>
    <t>Wiinbladsgade 1, 2450 København SV</t>
  </si>
  <si>
    <t>Glucksvej 2, 2450 København SV</t>
  </si>
  <si>
    <t>P. Knudsens Gade 37v</t>
  </si>
  <si>
    <t>Støberigade 1v</t>
  </si>
  <si>
    <t>Ellebjergvej 50v</t>
  </si>
  <si>
    <t>Kirsebærhaven 23, 2500 Valby</t>
  </si>
  <si>
    <t>Blommestien 6, 2500 Valby</t>
  </si>
  <si>
    <t>Sjælør Blvd. 147, 2500 Valby</t>
  </si>
  <si>
    <t>Gammel Køge Landevej 3, 4., 2500 Valby</t>
  </si>
  <si>
    <t>Valgårdsvej 4, 2500 Valby</t>
  </si>
  <si>
    <t>Frugthaven 14, dør 7, 2500 Valby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</si>
</sst>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numFmts>
  <fonts count="18" x14ac:knownFonts="1">
    <font>
      <sz val="11"/>
      <color theme="1"/>
      <name val="Calibri"/>
      <family val="2"/>
      <scheme val="minor"/>
    </font>
    <font>
      <sz val="11"/>
      <color rgb="FFFF0000"/>
      <name val="Calibri"/>
      <family val="2"/>
      <scheme val="minor"/>
    </font>
    <font>
      <sz val="12"/>
      <color theme="1"/>
      <name val="Calibri"/>
      <family val="2"/>
      <scheme val="minor"/>
    </font>
    <font>
      <sz val="14"/>
      <color theme="1"/>
      <name val="Calibri"/>
      <family val="2"/>
      <scheme val="minor"/>
    </font>
    <font>
      <sz val="36"/>
      <color theme="1"/>
      <name val="Calibri"/>
      <family val="2"/>
      <scheme val="minor"/>
    </font>
    <font>
      <i/>
      <sz val="11"/>
      <color theme="1"/>
      <name val="KBH Demibold"/>
    </font>
    <font>
      <sz val="11"/>
      <color theme="1"/>
      <name val="KBH"/>
    </font>
    <font>
      <i/>
      <sz val="11"/>
      <color theme="1"/>
      <name val="KBH"/>
    </font>
    <font>
      <sz val="11"/>
      <name val="KBH"/>
    </font>
    <font>
      <sz val="36"/>
      <color theme="1"/>
      <name val="KBH Black"/>
    </font>
    <font>
      <sz val="14"/>
      <color theme="1"/>
      <name val="KBH Demibold"/>
    </font>
    <font>
      <sz val="11"/>
      <color theme="1"/>
      <name val="KBH Demibold"/>
    </font>
    <font>
      <sz val="12.35"/>
      <name val="KBH"/>
    </font>
    <font>
      <sz val="12"/>
      <color theme="1"/>
      <name val="KBH"/>
    </font>
    <font>
      <sz val="36"/>
      <name val="KBH Black"/>
    </font>
    <font>
      <i/>
      <sz val="12"/>
      <color theme="1"/>
      <name val="KBH Demibold"/>
    </font>
    <font>
      <sz val="36"/>
      <color theme="1"/>
      <name val="KBH Demibold"/>
    </font>
    <font>
      <sz val="11"/>
      <color rgb="FF000000"/>
      <name val="KBH"/>
    </font>
  </fonts>
  <fills count="7">
    <fill>
      <patternFill patternType="none"/>
    </fill>
    <fill>
      <patternFill patternType="gray125"/>
    </fill>
    <fill>
      <patternFill patternType="solid">
        <fgColor theme="0" tint="-4.9989318521683403E-2"/>
        <bgColor indexed="64"/>
      </patternFill>
    </fill>
    <fill>
      <patternFill patternType="solid">
        <fgColor rgb="FFD9D9D9"/>
        <bgColor indexed="64"/>
      </patternFill>
    </fill>
    <fill>
      <patternFill patternType="solid">
        <fgColor rgb="FFF2F2F2"/>
        <bgColor indexed="64"/>
      </patternFill>
    </fill>
    <fill>
      <patternFill patternType="solid">
        <fgColor theme="0" tint="-0.14999847407452621"/>
        <bgColor indexed="64"/>
      </patternFill>
    </fill>
    <fill>
      <patternFill patternType="solid">
        <fgColor theme="7" tint="0.79998168889431442"/>
        <bgColor indexed="64"/>
      </patternFill>
    </fill>
  </fills>
  <borders count="6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right/>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bottom style="medium">
        <color indexed="64"/>
      </bottom>
      <diagonal/>
    </border>
    <border>
      <left style="thin">
        <color rgb="FF000000"/>
      </left>
      <right style="thin">
        <color indexed="64"/>
      </right>
      <top/>
      <bottom style="medium">
        <color indexed="64"/>
      </bottom>
      <diagonal/>
    </border>
    <border>
      <left/>
      <right style="thin">
        <color rgb="FF000000"/>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rgb="FF000000"/>
      </right>
      <top/>
      <bottom style="thin">
        <color rgb="FF000000"/>
      </bottom>
      <diagonal/>
    </border>
    <border>
      <left style="medium">
        <color indexed="64"/>
      </left>
      <right style="thin">
        <color rgb="FF000000"/>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medium">
        <color indexed="64"/>
      </bottom>
      <diagonal/>
    </border>
    <border>
      <left style="thin">
        <color rgb="FF000000"/>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239">
    <xf numFmtId="0" fontId="0" fillId="0" borderId="0" xfId="0"/>
    <xf numFmtId="0" fontId="0" fillId="0" borderId="0" xfId="0" applyAlignment="1">
      <alignment horizontal="center"/>
    </xf>
    <xf numFmtId="0" fontId="0" fillId="0" borderId="0" xfId="0" applyAlignment="1">
      <alignment vertical="center"/>
    </xf>
    <xf numFmtId="0" fontId="2" fillId="0" borderId="0" xfId="0" applyFont="1"/>
    <xf numFmtId="0" fontId="3" fillId="0" borderId="0" xfId="0" applyFont="1"/>
    <xf numFmtId="0" fontId="4" fillId="0" borderId="0" xfId="0" applyFont="1"/>
    <xf numFmtId="0" fontId="0" fillId="0" borderId="0" xfId="0" applyAlignment="1">
      <alignment horizontal="center" vertical="center"/>
    </xf>
    <xf numFmtId="0" fontId="0" fillId="0" borderId="0" xfId="0" applyAlignment="1">
      <alignment horizontal="left" vertical="center"/>
    </xf>
    <xf numFmtId="0" fontId="1" fillId="0" borderId="0" xfId="1" applyAlignment="1">
      <alignment vertical="center"/>
    </xf>
    <xf numFmtId="0" fontId="6" fillId="0" borderId="11" xfId="0" applyFont="1" applyBorder="1" applyAlignment="1">
      <alignment vertical="center"/>
    </xf>
    <xf numFmtId="0" fontId="6" fillId="0" borderId="2" xfId="0" applyFont="1" applyBorder="1" applyAlignment="1">
      <alignment vertical="center"/>
    </xf>
    <xf numFmtId="0" fontId="8" fillId="0" borderId="2" xfId="0" applyFont="1" applyBorder="1" applyAlignment="1">
      <alignment horizontal="center" vertical="center"/>
    </xf>
    <xf numFmtId="0" fontId="6" fillId="0" borderId="46" xfId="0" applyFont="1" applyBorder="1" applyAlignment="1">
      <alignment horizontal="center" vertical="center"/>
    </xf>
    <xf numFmtId="0" fontId="6" fillId="0" borderId="13" xfId="0" applyFont="1" applyBorder="1" applyAlignment="1">
      <alignment vertical="center"/>
    </xf>
    <xf numFmtId="0" fontId="6" fillId="0" borderId="3" xfId="0" applyFont="1" applyBorder="1" applyAlignment="1">
      <alignment vertical="center"/>
    </xf>
    <xf numFmtId="0" fontId="8" fillId="0" borderId="3" xfId="0" applyFont="1" applyBorder="1" applyAlignment="1">
      <alignment horizontal="center" vertical="center"/>
    </xf>
    <xf numFmtId="0" fontId="6" fillId="0" borderId="45" xfId="0" applyFont="1" applyBorder="1" applyAlignment="1">
      <alignment horizontal="center" vertical="center"/>
    </xf>
    <xf numFmtId="0" fontId="8" fillId="0" borderId="13" xfId="0" applyFont="1" applyBorder="1" applyAlignment="1">
      <alignment vertical="center"/>
    </xf>
    <xf numFmtId="0" fontId="8" fillId="0" borderId="3" xfId="0" applyFont="1" applyBorder="1" applyAlignment="1">
      <alignment vertical="center"/>
    </xf>
    <xf numFmtId="0" fontId="8" fillId="0" borderId="45" xfId="0" applyFont="1" applyBorder="1" applyAlignment="1">
      <alignment horizontal="center" vertical="center"/>
    </xf>
    <xf numFmtId="0" fontId="6" fillId="0" borderId="10"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57" xfId="0" applyFont="1" applyBorder="1" applyAlignment="1">
      <alignment horizontal="center" vertical="center"/>
    </xf>
    <xf numFmtId="0" fontId="6" fillId="0" borderId="19" xfId="0" applyFont="1" applyBorder="1" applyAlignment="1">
      <alignment vertical="center"/>
    </xf>
    <xf numFmtId="0" fontId="6" fillId="0" borderId="20" xfId="0" applyFont="1" applyBorder="1" applyAlignment="1">
      <alignment vertical="center"/>
    </xf>
    <xf numFmtId="0" fontId="8" fillId="0" borderId="20" xfId="0" applyFont="1" applyBorder="1" applyAlignment="1">
      <alignment horizontal="center" vertical="center"/>
    </xf>
    <xf numFmtId="0" fontId="6" fillId="0" borderId="44" xfId="0" applyFont="1" applyBorder="1" applyAlignment="1">
      <alignment horizontal="center" vertical="center"/>
    </xf>
    <xf numFmtId="0" fontId="9" fillId="6" borderId="0" xfId="0" applyFont="1" applyFill="1" applyAlignment="1">
      <alignment vertical="center"/>
    </xf>
    <xf numFmtId="0" fontId="10" fillId="3" borderId="29" xfId="0" applyFont="1" applyFill="1" applyBorder="1" applyAlignment="1">
      <alignment horizontal="center"/>
    </xf>
    <xf numFmtId="0" fontId="10" fillId="3" borderId="30" xfId="0" applyFont="1" applyFill="1" applyBorder="1" applyAlignment="1">
      <alignment horizontal="center"/>
    </xf>
    <xf numFmtId="0" fontId="10" fillId="3" borderId="64" xfId="0" applyFont="1" applyFill="1" applyBorder="1" applyAlignment="1">
      <alignment horizontal="center"/>
    </xf>
    <xf numFmtId="0" fontId="10" fillId="3" borderId="29" xfId="0" applyFont="1" applyFill="1" applyBorder="1" applyAlignment="1">
      <alignment horizontal="left"/>
    </xf>
    <xf numFmtId="0" fontId="11" fillId="6" borderId="27" xfId="0" applyFont="1" applyFill="1" applyBorder="1" applyAlignment="1">
      <alignment horizontal="left" vertical="center" wrapText="1"/>
    </xf>
    <xf numFmtId="0" fontId="6" fillId="0" borderId="49" xfId="0" applyFont="1" applyBorder="1" applyAlignment="1">
      <alignment vertical="center"/>
    </xf>
    <xf numFmtId="0" fontId="6" fillId="0" borderId="5" xfId="0" applyFont="1" applyBorder="1" applyAlignment="1">
      <alignment vertical="center"/>
    </xf>
    <xf numFmtId="0" fontId="6" fillId="0" borderId="26" xfId="0" applyFont="1" applyBorder="1" applyAlignment="1">
      <alignment horizontal="center" vertical="center"/>
    </xf>
    <xf numFmtId="0" fontId="6" fillId="0" borderId="48" xfId="0" applyFont="1" applyBorder="1" applyAlignment="1">
      <alignment horizontal="center" vertical="center"/>
    </xf>
    <xf numFmtId="0" fontId="6" fillId="0" borderId="35" xfId="0" applyFont="1" applyBorder="1" applyAlignment="1">
      <alignment vertical="center"/>
    </xf>
    <xf numFmtId="0" fontId="6" fillId="0" borderId="4" xfId="0" applyFont="1" applyBorder="1" applyAlignment="1">
      <alignment vertical="center"/>
    </xf>
    <xf numFmtId="0" fontId="6" fillId="0" borderId="23" xfId="0" applyFont="1" applyBorder="1" applyAlignment="1">
      <alignment horizontal="center" vertical="center"/>
    </xf>
    <xf numFmtId="0" fontId="8" fillId="0" borderId="23" xfId="0" applyFont="1" applyBorder="1" applyAlignment="1">
      <alignment horizontal="center" vertical="center"/>
    </xf>
    <xf numFmtId="0" fontId="6" fillId="0" borderId="36" xfId="0" applyFont="1" applyBorder="1" applyAlignment="1">
      <alignment vertical="center"/>
    </xf>
    <xf numFmtId="0" fontId="6" fillId="0" borderId="7" xfId="0" applyFont="1" applyBorder="1" applyAlignment="1">
      <alignment vertical="center"/>
    </xf>
    <xf numFmtId="0" fontId="6" fillId="0" borderId="24" xfId="0" applyFont="1" applyBorder="1" applyAlignment="1">
      <alignment horizontal="center" vertical="center"/>
    </xf>
    <xf numFmtId="0" fontId="6" fillId="0" borderId="33" xfId="0" applyFont="1" applyBorder="1" applyAlignment="1">
      <alignment vertical="center"/>
    </xf>
    <xf numFmtId="0" fontId="6" fillId="0" borderId="34" xfId="0" applyFont="1" applyBorder="1" applyAlignment="1">
      <alignment vertical="center"/>
    </xf>
    <xf numFmtId="0" fontId="6" fillId="0" borderId="65" xfId="0" applyFont="1" applyBorder="1" applyAlignment="1">
      <alignment horizontal="center" vertical="center"/>
    </xf>
    <xf numFmtId="0" fontId="12" fillId="0" borderId="4" xfId="0" applyFont="1" applyBorder="1" applyAlignment="1">
      <alignment vertical="center"/>
    </xf>
    <xf numFmtId="0" fontId="8" fillId="0" borderId="11" xfId="1" applyFont="1" applyFill="1" applyBorder="1" applyAlignment="1">
      <alignment vertical="center"/>
    </xf>
    <xf numFmtId="0" fontId="8" fillId="0" borderId="2" xfId="1" applyFont="1" applyFill="1" applyBorder="1" applyAlignment="1">
      <alignment vertical="center"/>
    </xf>
    <xf numFmtId="0" fontId="8" fillId="0" borderId="2" xfId="1" applyFont="1" applyFill="1" applyBorder="1" applyAlignment="1">
      <alignment horizontal="center" vertical="center"/>
    </xf>
    <xf numFmtId="0" fontId="8" fillId="0" borderId="46" xfId="1" applyFont="1" applyFill="1" applyBorder="1" applyAlignment="1">
      <alignment horizontal="center" vertical="center"/>
    </xf>
    <xf numFmtId="0" fontId="6" fillId="0" borderId="50" xfId="0" applyFont="1" applyBorder="1" applyAlignment="1">
      <alignment vertical="center"/>
    </xf>
    <xf numFmtId="0" fontId="6" fillId="0" borderId="37" xfId="0" applyFont="1" applyBorder="1" applyAlignment="1">
      <alignment vertical="center"/>
    </xf>
    <xf numFmtId="0" fontId="6" fillId="0" borderId="38" xfId="0" applyFont="1" applyBorder="1" applyAlignment="1">
      <alignment horizontal="center" vertical="center"/>
    </xf>
    <xf numFmtId="0" fontId="6" fillId="0" borderId="51" xfId="0" applyFont="1" applyBorder="1" applyAlignment="1">
      <alignment horizontal="center" vertical="center"/>
    </xf>
    <xf numFmtId="0" fontId="6" fillId="0" borderId="40" xfId="0" applyFont="1" applyBorder="1" applyAlignment="1">
      <alignment vertical="center"/>
    </xf>
    <xf numFmtId="0" fontId="6" fillId="0" borderId="41" xfId="0" applyFont="1" applyBorder="1" applyAlignment="1">
      <alignment vertical="center"/>
    </xf>
    <xf numFmtId="0" fontId="6" fillId="0" borderId="66" xfId="0" applyFont="1" applyBorder="1" applyAlignment="1">
      <alignment horizontal="center" vertical="center"/>
    </xf>
    <xf numFmtId="0" fontId="10" fillId="5" borderId="21" xfId="0" applyFont="1" applyFill="1" applyBorder="1" applyAlignment="1">
      <alignment horizontal="right" vertical="center"/>
    </xf>
    <xf numFmtId="0" fontId="10" fillId="5" borderId="22" xfId="0" applyFont="1" applyFill="1" applyBorder="1" applyAlignment="1">
      <alignment horizontal="right" vertical="center"/>
    </xf>
    <xf numFmtId="0" fontId="10" fillId="5" borderId="31" xfId="0" applyFont="1" applyFill="1" applyBorder="1" applyAlignment="1">
      <alignment horizontal="center" vertical="center"/>
    </xf>
    <xf numFmtId="0" fontId="10" fillId="5" borderId="42" xfId="0" applyFont="1" applyFill="1" applyBorder="1" applyAlignment="1">
      <alignment horizontal="center" vertical="center"/>
    </xf>
    <xf numFmtId="0" fontId="5" fillId="2" borderId="21" xfId="0" applyFont="1" applyFill="1" applyBorder="1" applyAlignment="1">
      <alignment vertical="center"/>
    </xf>
    <xf numFmtId="0" fontId="5" fillId="2" borderId="22" xfId="0" applyFont="1" applyFill="1" applyBorder="1" applyAlignment="1">
      <alignment vertical="center"/>
    </xf>
    <xf numFmtId="0" fontId="5" fillId="2" borderId="47" xfId="0" applyFont="1" applyFill="1" applyBorder="1" applyAlignment="1">
      <alignment vertical="center"/>
    </xf>
    <xf numFmtId="0" fontId="5" fillId="2" borderId="21" xfId="0" applyFont="1" applyFill="1" applyBorder="1"/>
    <xf numFmtId="0" fontId="5" fillId="2" borderId="22" xfId="0" applyFont="1" applyFill="1" applyBorder="1"/>
    <xf numFmtId="0" fontId="5" fillId="2" borderId="47" xfId="0" applyFont="1" applyFill="1" applyBorder="1"/>
    <xf numFmtId="0" fontId="10" fillId="5" borderId="37" xfId="0" applyFont="1" applyFill="1" applyBorder="1" applyAlignment="1">
      <alignment horizontal="center" vertical="center"/>
    </xf>
    <xf numFmtId="0" fontId="10" fillId="5" borderId="61" xfId="0" applyFont="1" applyFill="1" applyBorder="1" applyAlignment="1">
      <alignment horizontal="center" vertical="center"/>
    </xf>
    <xf numFmtId="0" fontId="6" fillId="0" borderId="10" xfId="0" applyFont="1" applyBorder="1"/>
    <xf numFmtId="0" fontId="6" fillId="0" borderId="1" xfId="0" applyFont="1" applyBorder="1"/>
    <xf numFmtId="0" fontId="6" fillId="0" borderId="2" xfId="0" applyFont="1" applyBorder="1" applyAlignment="1">
      <alignment horizontal="center" wrapText="1"/>
    </xf>
    <xf numFmtId="0" fontId="6" fillId="0" borderId="45" xfId="0" applyFont="1" applyBorder="1" applyAlignment="1">
      <alignment horizontal="center"/>
    </xf>
    <xf numFmtId="0" fontId="6" fillId="0" borderId="2" xfId="0" applyFont="1" applyBorder="1"/>
    <xf numFmtId="0" fontId="6" fillId="0" borderId="46" xfId="0" applyFont="1" applyBorder="1" applyAlignment="1">
      <alignment horizontal="center" wrapText="1"/>
    </xf>
    <xf numFmtId="0" fontId="6" fillId="0" borderId="7" xfId="0" applyFont="1" applyBorder="1"/>
    <xf numFmtId="0" fontId="6" fillId="0" borderId="3" xfId="0" applyFont="1" applyBorder="1" applyAlignment="1">
      <alignment horizontal="center" wrapText="1"/>
    </xf>
    <xf numFmtId="0" fontId="6" fillId="0" borderId="45" xfId="0" applyFont="1" applyBorder="1" applyAlignment="1">
      <alignment horizontal="center" wrapText="1"/>
    </xf>
    <xf numFmtId="0" fontId="6" fillId="0" borderId="11" xfId="0" applyFont="1" applyBorder="1"/>
    <xf numFmtId="0" fontId="8" fillId="0" borderId="1" xfId="0" applyFont="1" applyBorder="1"/>
    <xf numFmtId="0" fontId="6" fillId="0" borderId="1" xfId="0" applyFont="1" applyBorder="1" applyAlignment="1">
      <alignment horizontal="center" vertical="center" wrapText="1"/>
    </xf>
    <xf numFmtId="0" fontId="8" fillId="0" borderId="2" xfId="0" applyFont="1" applyBorder="1"/>
    <xf numFmtId="0" fontId="6" fillId="0" borderId="2" xfId="0" applyFont="1" applyBorder="1" applyAlignment="1">
      <alignment horizontal="center" vertical="center" wrapText="1"/>
    </xf>
    <xf numFmtId="0" fontId="6" fillId="0" borderId="13" xfId="0" applyFont="1" applyBorder="1"/>
    <xf numFmtId="0" fontId="6" fillId="0" borderId="3" xfId="0" applyFont="1" applyBorder="1"/>
    <xf numFmtId="0" fontId="6" fillId="0" borderId="3" xfId="0" applyFont="1" applyBorder="1" applyAlignment="1">
      <alignment horizontal="center" vertical="center" wrapText="1"/>
    </xf>
    <xf numFmtId="0" fontId="6" fillId="0" borderId="63" xfId="0" applyFont="1" applyBorder="1" applyAlignment="1">
      <alignment horizontal="center" vertical="center"/>
    </xf>
    <xf numFmtId="0" fontId="6" fillId="0" borderId="17" xfId="0" applyFont="1" applyBorder="1" applyAlignment="1">
      <alignment horizontal="center" vertical="center"/>
    </xf>
    <xf numFmtId="0" fontId="6" fillId="0" borderId="43" xfId="0" applyFont="1" applyBorder="1" applyAlignment="1">
      <alignment horizontal="center" vertical="center"/>
    </xf>
    <xf numFmtId="0" fontId="6" fillId="0" borderId="12" xfId="0" applyFont="1" applyBorder="1"/>
    <xf numFmtId="0" fontId="6" fillId="0" borderId="9" xfId="0" applyFont="1" applyBorder="1"/>
    <xf numFmtId="0" fontId="6" fillId="0" borderId="9" xfId="0" applyFont="1" applyBorder="1" applyAlignment="1">
      <alignment horizontal="center" vertical="center"/>
    </xf>
    <xf numFmtId="0" fontId="13" fillId="2" borderId="17" xfId="0" applyFont="1" applyFill="1" applyBorder="1" applyAlignment="1">
      <alignment horizontal="left"/>
    </xf>
    <xf numFmtId="0" fontId="13" fillId="2" borderId="31" xfId="0" applyFont="1" applyFill="1" applyBorder="1"/>
    <xf numFmtId="0" fontId="13" fillId="2" borderId="42" xfId="0" applyFont="1" applyFill="1" applyBorder="1"/>
    <xf numFmtId="0" fontId="7" fillId="2" borderId="28" xfId="0" applyFont="1" applyFill="1" applyBorder="1"/>
    <xf numFmtId="0" fontId="7" fillId="2" borderId="52" xfId="0" applyFont="1" applyFill="1" applyBorder="1"/>
    <xf numFmtId="0" fontId="5" fillId="2" borderId="18" xfId="0" applyFont="1" applyFill="1" applyBorder="1"/>
    <xf numFmtId="0" fontId="15" fillId="2" borderId="16" xfId="0" applyFont="1" applyFill="1" applyBorder="1"/>
    <xf numFmtId="0" fontId="10" fillId="5" borderId="21" xfId="0" applyFont="1" applyFill="1" applyBorder="1" applyAlignment="1">
      <alignment horizontal="right"/>
    </xf>
    <xf numFmtId="0" fontId="10" fillId="5" borderId="22" xfId="0" applyFont="1" applyFill="1" applyBorder="1" applyAlignment="1">
      <alignment horizontal="right"/>
    </xf>
    <xf numFmtId="164" fontId="10" fillId="5" borderId="31" xfId="0" applyNumberFormat="1" applyFont="1" applyFill="1" applyBorder="1" applyAlignment="1">
      <alignment horizontal="center" vertical="center"/>
    </xf>
    <xf numFmtId="0" fontId="14" fillId="6" borderId="0" xfId="0" applyFont="1" applyFill="1" applyAlignment="1">
      <alignment vertical="center"/>
    </xf>
    <xf numFmtId="0" fontId="6" fillId="0" borderId="49" xfId="0" applyFont="1" applyBorder="1"/>
    <xf numFmtId="0" fontId="6" fillId="0" borderId="5" xfId="0" applyFont="1" applyBorder="1"/>
    <xf numFmtId="0" fontId="6" fillId="0" borderId="5" xfId="0" applyFont="1" applyBorder="1" applyAlignment="1">
      <alignment horizontal="center" vertical="center" wrapText="1"/>
    </xf>
    <xf numFmtId="0" fontId="6" fillId="0" borderId="53" xfId="0" applyFont="1" applyBorder="1" applyAlignment="1">
      <alignment horizontal="center" vertical="center"/>
    </xf>
    <xf numFmtId="0" fontId="6" fillId="0" borderId="35" xfId="0" applyFont="1" applyBorder="1"/>
    <xf numFmtId="0" fontId="6" fillId="0" borderId="4" xfId="0" applyFont="1" applyBorder="1"/>
    <xf numFmtId="0" fontId="6" fillId="0" borderId="4" xfId="0" applyFont="1" applyBorder="1" applyAlignment="1">
      <alignment horizontal="center" vertical="center" wrapText="1"/>
    </xf>
    <xf numFmtId="0" fontId="6" fillId="0" borderId="54" xfId="0" applyFont="1" applyBorder="1" applyAlignment="1">
      <alignment horizontal="center" vertical="center"/>
    </xf>
    <xf numFmtId="0" fontId="8" fillId="0" borderId="4" xfId="0" applyFont="1" applyBorder="1"/>
    <xf numFmtId="0" fontId="8" fillId="0" borderId="36" xfId="0" applyFont="1" applyBorder="1"/>
    <xf numFmtId="0" fontId="8" fillId="0" borderId="7" xfId="0" applyFont="1" applyBorder="1"/>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8" fillId="0" borderId="11" xfId="0" applyFont="1" applyBorder="1"/>
    <xf numFmtId="0" fontId="6" fillId="0" borderId="7" xfId="0" applyFont="1" applyBorder="1" applyAlignment="1">
      <alignment horizontal="center" vertical="center" wrapText="1"/>
    </xf>
    <xf numFmtId="0" fontId="6" fillId="0" borderId="15" xfId="0" applyFont="1" applyBorder="1" applyAlignment="1">
      <alignment horizontal="center" vertical="center"/>
    </xf>
    <xf numFmtId="0" fontId="6" fillId="0" borderId="46" xfId="0" applyFont="1" applyBorder="1" applyAlignment="1">
      <alignment horizontal="center"/>
    </xf>
    <xf numFmtId="0" fontId="8" fillId="0" borderId="15"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6" xfId="0" applyFont="1" applyBorder="1" applyAlignment="1">
      <alignment horizontal="center" vertical="center" wrapText="1"/>
    </xf>
    <xf numFmtId="0" fontId="8" fillId="0" borderId="11" xfId="0" applyFont="1" applyBorder="1" applyAlignment="1">
      <alignment wrapText="1"/>
    </xf>
    <xf numFmtId="0" fontId="8" fillId="0" borderId="13" xfId="0" applyFont="1" applyBorder="1"/>
    <xf numFmtId="0" fontId="6" fillId="0" borderId="33" xfId="0" applyFont="1" applyBorder="1"/>
    <xf numFmtId="0" fontId="6" fillId="0" borderId="34" xfId="0" applyFont="1" applyBorder="1"/>
    <xf numFmtId="0" fontId="6" fillId="0" borderId="34" xfId="0" applyFont="1" applyBorder="1" applyAlignment="1">
      <alignment horizontal="center" vertical="center"/>
    </xf>
    <xf numFmtId="0" fontId="6" fillId="0" borderId="4" xfId="0" applyFont="1" applyBorder="1" applyAlignment="1">
      <alignment horizontal="center" vertical="center"/>
    </xf>
    <xf numFmtId="0" fontId="6" fillId="0" borderId="36" xfId="0" applyFont="1" applyBorder="1"/>
    <xf numFmtId="0" fontId="6" fillId="0" borderId="7"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19" xfId="0" applyFont="1" applyBorder="1"/>
    <xf numFmtId="0" fontId="6" fillId="0" borderId="20" xfId="0" applyFont="1" applyBorder="1"/>
    <xf numFmtId="0" fontId="6" fillId="0" borderId="9" xfId="0" applyFont="1" applyBorder="1" applyAlignment="1">
      <alignment horizontal="center"/>
    </xf>
    <xf numFmtId="0" fontId="6" fillId="0" borderId="44" xfId="0" applyFont="1" applyBorder="1" applyAlignment="1">
      <alignment horizontal="center"/>
    </xf>
    <xf numFmtId="0" fontId="8" fillId="0" borderId="35" xfId="0" applyFont="1" applyBorder="1" applyAlignment="1">
      <alignment vertical="center" wrapText="1"/>
    </xf>
    <xf numFmtId="0" fontId="5" fillId="2" borderId="21" xfId="0" applyFont="1" applyFill="1" applyBorder="1" applyAlignment="1">
      <alignment horizontal="left"/>
    </xf>
    <xf numFmtId="0" fontId="5" fillId="2" borderId="22" xfId="0" applyFont="1" applyFill="1" applyBorder="1" applyAlignment="1">
      <alignment horizontal="left"/>
    </xf>
    <xf numFmtId="0" fontId="5" fillId="2" borderId="47" xfId="0" applyFont="1" applyFill="1" applyBorder="1" applyAlignment="1">
      <alignment horizontal="left"/>
    </xf>
    <xf numFmtId="0" fontId="10" fillId="4" borderId="21" xfId="0" applyFont="1" applyFill="1" applyBorder="1" applyAlignment="1">
      <alignment horizontal="right"/>
    </xf>
    <xf numFmtId="0" fontId="10" fillId="4" borderId="22" xfId="0" applyFont="1" applyFill="1" applyBorder="1" applyAlignment="1">
      <alignment horizontal="right"/>
    </xf>
    <xf numFmtId="0" fontId="10" fillId="2" borderId="30" xfId="0" applyFont="1" applyFill="1" applyBorder="1"/>
    <xf numFmtId="0" fontId="10" fillId="2" borderId="64" xfId="0" applyFont="1" applyFill="1" applyBorder="1"/>
    <xf numFmtId="0" fontId="8" fillId="0" borderId="10" xfId="0" applyFont="1" applyBorder="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6" fillId="0" borderId="11" xfId="0" applyFont="1" applyBorder="1" applyAlignment="1">
      <alignment vertical="top" wrapText="1"/>
    </xf>
    <xf numFmtId="0" fontId="8" fillId="0" borderId="46" xfId="0" applyFont="1" applyBorder="1" applyAlignment="1">
      <alignment horizontal="center" vertical="center"/>
    </xf>
    <xf numFmtId="0" fontId="17" fillId="0" borderId="11" xfId="0" applyFont="1" applyBorder="1"/>
    <xf numFmtId="0" fontId="5" fillId="3" borderId="18" xfId="0" applyFont="1" applyFill="1" applyBorder="1"/>
    <xf numFmtId="0" fontId="5" fillId="3" borderId="28" xfId="0" applyFont="1" applyFill="1" applyBorder="1"/>
    <xf numFmtId="0" fontId="5" fillId="3" borderId="52" xfId="0" applyFont="1" applyFill="1" applyBorder="1"/>
    <xf numFmtId="0" fontId="5" fillId="5" borderId="11" xfId="0" applyFont="1" applyFill="1" applyBorder="1" applyAlignment="1">
      <alignment horizontal="left"/>
    </xf>
    <xf numFmtId="0" fontId="5" fillId="5" borderId="2" xfId="0" applyFont="1" applyFill="1" applyBorder="1" applyAlignment="1">
      <alignment horizontal="left"/>
    </xf>
    <xf numFmtId="0" fontId="5" fillId="5" borderId="46" xfId="0" applyFont="1" applyFill="1" applyBorder="1" applyAlignment="1">
      <alignment horizontal="left"/>
    </xf>
    <xf numFmtId="0" fontId="10" fillId="5" borderId="30" xfId="0" applyFont="1" applyFill="1" applyBorder="1" applyAlignment="1">
      <alignment horizontal="center" vertical="center"/>
    </xf>
    <xf numFmtId="0" fontId="10" fillId="5" borderId="64" xfId="0" applyFont="1" applyFill="1" applyBorder="1" applyAlignment="1">
      <alignment horizontal="center" vertical="center"/>
    </xf>
    <xf numFmtId="0" fontId="6" fillId="0" borderId="11" xfId="0" applyFont="1" applyBorder="1" applyAlignment="1">
      <alignment vertical="center" wrapText="1"/>
    </xf>
    <xf numFmtId="0" fontId="16" fillId="0" borderId="0" xfId="0" applyFont="1" applyAlignment="1">
      <alignment wrapText="1"/>
    </xf>
    <xf numFmtId="0" fontId="9" fillId="0" borderId="0" xfId="0" applyFont="1" applyAlignment="1">
      <alignment wrapText="1"/>
    </xf>
    <xf numFmtId="0" fontId="9" fillId="6" borderId="0" xfId="0" applyFont="1" applyFill="1" applyAlignment="1">
      <alignment wrapText="1"/>
    </xf>
    <xf numFmtId="0" fontId="9" fillId="6" borderId="0" xfId="0" applyFont="1" applyFill="1" applyAlignment="1">
      <alignment vertical="center" wrapText="1"/>
    </xf>
    <xf numFmtId="0" fontId="6" fillId="0" borderId="58" xfId="0" applyFont="1" applyBorder="1"/>
    <xf numFmtId="0" fontId="6" fillId="0" borderId="6" xfId="0" applyFont="1" applyBorder="1"/>
    <xf numFmtId="0" fontId="8" fillId="0" borderId="6" xfId="0" applyFont="1" applyBorder="1" applyAlignment="1">
      <alignment horizontal="center" wrapText="1"/>
    </xf>
    <xf numFmtId="0" fontId="6" fillId="0" borderId="59" xfId="0" applyFont="1" applyBorder="1" applyAlignment="1">
      <alignment horizontal="center"/>
    </xf>
    <xf numFmtId="0" fontId="8" fillId="0" borderId="4" xfId="0" applyFont="1" applyBorder="1" applyAlignment="1">
      <alignment horizontal="center" wrapText="1"/>
    </xf>
    <xf numFmtId="0" fontId="6" fillId="0" borderId="54" xfId="0" applyFont="1" applyBorder="1" applyAlignment="1">
      <alignment horizontal="center"/>
    </xf>
    <xf numFmtId="0" fontId="8" fillId="0" borderId="7" xfId="0" applyFont="1" applyBorder="1" applyAlignment="1">
      <alignment horizontal="center" wrapText="1"/>
    </xf>
    <xf numFmtId="0" fontId="6" fillId="0" borderId="55" xfId="0" applyFont="1" applyBorder="1" applyAlignment="1">
      <alignment horizontal="center"/>
    </xf>
    <xf numFmtId="0" fontId="8" fillId="0" borderId="4" xfId="0" applyFont="1" applyBorder="1" applyAlignment="1">
      <alignment horizontal="center" vertical="center" wrapText="1"/>
    </xf>
    <xf numFmtId="0" fontId="6" fillId="0" borderId="34" xfId="0" applyFont="1" applyBorder="1" applyAlignment="1">
      <alignment horizontal="center" vertical="center" wrapText="1"/>
    </xf>
    <xf numFmtId="0" fontId="8" fillId="0" borderId="35" xfId="0" applyFont="1" applyBorder="1"/>
    <xf numFmtId="0" fontId="8" fillId="0" borderId="54" xfId="0" applyFont="1" applyBorder="1" applyAlignment="1">
      <alignment horizontal="center" vertical="center"/>
    </xf>
    <xf numFmtId="0" fontId="6" fillId="0" borderId="35" xfId="0" applyFont="1" applyBorder="1" applyAlignment="1">
      <alignment wrapText="1"/>
    </xf>
    <xf numFmtId="0" fontId="6" fillId="0" borderId="40" xfId="0" applyFont="1" applyBorder="1"/>
    <xf numFmtId="0" fontId="6" fillId="0" borderId="41" xfId="0" applyFont="1" applyBorder="1"/>
    <xf numFmtId="0" fontId="8" fillId="0" borderId="41" xfId="0" applyFont="1" applyBorder="1" applyAlignment="1">
      <alignment horizontal="center" wrapText="1"/>
    </xf>
    <xf numFmtId="0" fontId="6" fillId="0" borderId="60" xfId="0" applyFont="1" applyBorder="1" applyAlignment="1">
      <alignment horizontal="center"/>
    </xf>
    <xf numFmtId="0" fontId="8" fillId="0" borderId="32" xfId="0" applyFont="1" applyBorder="1"/>
    <xf numFmtId="0" fontId="8" fillId="0" borderId="25" xfId="0" applyFont="1" applyBorder="1"/>
    <xf numFmtId="0" fontId="8" fillId="0" borderId="25" xfId="0" applyFont="1" applyBorder="1" applyAlignment="1">
      <alignment horizontal="center"/>
    </xf>
    <xf numFmtId="0" fontId="6" fillId="0" borderId="48" xfId="0" applyFont="1" applyBorder="1" applyAlignment="1">
      <alignment horizontal="center"/>
    </xf>
    <xf numFmtId="164" fontId="6" fillId="0" borderId="11" xfId="0" applyNumberFormat="1" applyFont="1" applyBorder="1" applyAlignment="1">
      <alignment horizontal="left"/>
    </xf>
    <xf numFmtId="164" fontId="6" fillId="0" borderId="2" xfId="0" applyNumberFormat="1" applyFont="1" applyBorder="1" applyAlignment="1">
      <alignment horizontal="left" wrapText="1"/>
    </xf>
    <xf numFmtId="0" fontId="8" fillId="0" borderId="2" xfId="0" applyFont="1" applyBorder="1" applyAlignment="1">
      <alignment horizontal="center" wrapText="1"/>
    </xf>
    <xf numFmtId="0" fontId="8" fillId="0" borderId="46" xfId="0" applyFont="1" applyBorder="1" applyAlignment="1">
      <alignment horizontal="center" wrapText="1"/>
    </xf>
    <xf numFmtId="0" fontId="8" fillId="0" borderId="3" xfId="0" applyFont="1" applyBorder="1" applyAlignment="1">
      <alignment horizontal="center" wrapText="1"/>
    </xf>
    <xf numFmtId="0" fontId="6" fillId="0" borderId="1" xfId="0" applyFont="1" applyBorder="1" applyAlignment="1">
      <alignment horizontal="center"/>
    </xf>
    <xf numFmtId="0" fontId="6" fillId="0" borderId="57" xfId="0" applyFont="1" applyBorder="1" applyAlignment="1">
      <alignment horizontal="center"/>
    </xf>
    <xf numFmtId="164" fontId="6" fillId="0" borderId="11" xfId="0" applyNumberFormat="1" applyFont="1" applyBorder="1" applyAlignment="1">
      <alignment horizontal="left" vertical="top" wrapText="1"/>
    </xf>
    <xf numFmtId="0" fontId="8" fillId="0" borderId="55" xfId="0" applyFont="1" applyBorder="1" applyAlignment="1">
      <alignment horizontal="center" vertical="center"/>
    </xf>
    <xf numFmtId="0" fontId="6" fillId="0" borderId="62"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vertical="center"/>
    </xf>
    <xf numFmtId="0" fontId="6" fillId="0" borderId="8" xfId="0" applyFont="1" applyBorder="1" applyAlignment="1">
      <alignment vertical="center"/>
    </xf>
    <xf numFmtId="0" fontId="6" fillId="0" borderId="8" xfId="0" applyFont="1" applyBorder="1" applyAlignment="1">
      <alignment horizontal="center" vertical="center"/>
    </xf>
    <xf numFmtId="164" fontId="6" fillId="0" borderId="2" xfId="0" applyNumberFormat="1" applyFont="1" applyBorder="1" applyAlignment="1">
      <alignment horizontal="left" vertical="center" wrapText="1"/>
    </xf>
    <xf numFmtId="164" fontId="6" fillId="0" borderId="2" xfId="0" applyNumberFormat="1" applyFont="1" applyBorder="1" applyAlignment="1">
      <alignment horizontal="left" vertical="top" wrapText="1"/>
    </xf>
    <xf numFmtId="0" fontId="8" fillId="0" borderId="1" xfId="0" applyFont="1" applyBorder="1" applyAlignment="1">
      <alignment horizontal="center"/>
    </xf>
    <xf numFmtId="0" fontId="6" fillId="0" borderId="2" xfId="0" applyFont="1" applyBorder="1" applyAlignment="1">
      <alignment wrapText="1"/>
    </xf>
    <xf numFmtId="0" fontId="6" fillId="0" borderId="9" xfId="0" applyFont="1" applyBorder="1" applyAlignment="1">
      <alignment horizontal="center" vertical="center" wrapText="1"/>
    </xf>
    <xf numFmtId="0" fontId="6" fillId="0" borderId="13" xfId="0" applyFont="1" applyBorder="1" applyAlignment="1">
      <alignment vertical="center" wrapText="1"/>
    </xf>
    <xf numFmtId="0" fontId="6" fillId="0" borderId="3" xfId="0" applyFont="1" applyBorder="1" applyAlignment="1">
      <alignment horizontal="center" vertical="center"/>
    </xf>
    <xf numFmtId="0" fontId="5" fillId="2" borderId="18" xfId="0" applyFont="1" applyFill="1" applyBorder="1"/>
    <xf numFmtId="0" fontId="5" fillId="2" borderId="28" xfId="0" applyFont="1" applyFill="1" applyBorder="1"/>
    <xf numFmtId="0" fontId="5" fillId="2" borderId="52" xfId="0" applyFont="1" applyFill="1" applyBorder="1"/>
    <xf numFmtId="0" fontId="5" fillId="2" borderId="67" xfId="0" applyFont="1" applyFill="1" applyBorder="1" applyAlignment="1">
      <alignment horizontal="left"/>
    </xf>
    <xf numFmtId="0" fontId="5" fillId="2" borderId="27" xfId="0" applyFont="1" applyFill="1" applyBorder="1" applyAlignment="1">
      <alignment horizontal="left"/>
    </xf>
    <xf numFmtId="0" fontId="5" fillId="2" borderId="68" xfId="0" applyFont="1" applyFill="1" applyBorder="1" applyAlignment="1">
      <alignment horizontal="left"/>
    </xf>
    <xf numFmtId="0" fontId="8" fillId="0" borderId="32" xfId="0" applyFont="1" applyBorder="1" applyAlignment="1">
      <alignment horizontal="left" vertical="center" wrapText="1"/>
    </xf>
    <xf numFmtId="0" fontId="6" fillId="0" borderId="25" xfId="0" applyFont="1" applyBorder="1" applyAlignment="1">
      <alignment horizontal="left" vertical="center"/>
    </xf>
    <xf numFmtId="0" fontId="6" fillId="0" borderId="25" xfId="0" applyFont="1" applyBorder="1" applyAlignment="1">
      <alignment horizontal="center" vertical="center" wrapText="1"/>
    </xf>
    <xf numFmtId="164" fontId="6" fillId="0" borderId="11" xfId="0" applyNumberFormat="1" applyFont="1" applyBorder="1" applyAlignment="1">
      <alignment horizontal="left" vertical="center" wrapText="1"/>
    </xf>
    <xf numFmtId="0" fontId="6" fillId="0" borderId="46" xfId="0" applyFont="1" applyBorder="1" applyAlignment="1">
      <alignment horizontal="center" vertical="center" wrapText="1"/>
    </xf>
    <xf numFmtId="0" fontId="6" fillId="0" borderId="11" xfId="0" applyFont="1" applyBorder="1" applyAlignment="1">
      <alignment horizontal="left" vertical="center" wrapText="1"/>
    </xf>
    <xf numFmtId="0" fontId="6" fillId="0" borderId="2" xfId="0" applyFont="1" applyBorder="1" applyAlignment="1">
      <alignment horizontal="left" vertical="center"/>
    </xf>
    <xf numFmtId="0" fontId="8" fillId="0" borderId="11" xfId="0" applyFont="1" applyBorder="1" applyAlignment="1">
      <alignment horizontal="left" vertical="center" wrapText="1"/>
    </xf>
    <xf numFmtId="0" fontId="8" fillId="0" borderId="2" xfId="0" applyFont="1" applyBorder="1" applyAlignment="1">
      <alignment horizontal="left" vertical="center"/>
    </xf>
    <xf numFmtId="0" fontId="17" fillId="0" borderId="49" xfId="0" applyFont="1" applyBorder="1" applyAlignment="1">
      <alignment horizontal="left" vertical="center" wrapText="1"/>
    </xf>
    <xf numFmtId="0" fontId="17" fillId="0" borderId="39" xfId="0" applyFont="1" applyBorder="1" applyAlignment="1">
      <alignment horizontal="left" vertical="center"/>
    </xf>
    <xf numFmtId="0" fontId="6" fillId="0" borderId="11" xfId="0" applyFont="1" applyBorder="1" applyAlignment="1">
      <alignment horizontal="left" vertical="top" wrapText="1"/>
    </xf>
    <xf numFmtId="0" fontId="8" fillId="0" borderId="35" xfId="0" applyFont="1" applyBorder="1" applyAlignment="1">
      <alignment horizontal="left" vertical="center" wrapText="1"/>
    </xf>
    <xf numFmtId="0" fontId="8" fillId="0" borderId="4" xfId="0" applyFont="1" applyBorder="1" applyAlignment="1">
      <alignment horizontal="left" vertical="center"/>
    </xf>
    <xf numFmtId="0" fontId="6" fillId="0" borderId="10" xfId="0" applyFont="1" applyBorder="1" applyAlignment="1">
      <alignment horizontal="left" vertical="center" wrapText="1"/>
    </xf>
    <xf numFmtId="0" fontId="6" fillId="0" borderId="1" xfId="0" applyFont="1" applyBorder="1" applyAlignment="1">
      <alignment horizontal="left" vertical="center"/>
    </xf>
    <xf numFmtId="0" fontId="6" fillId="0" borderId="14" xfId="0" applyFont="1" applyBorder="1" applyAlignment="1">
      <alignment horizontal="left" vertical="center" wrapText="1"/>
    </xf>
    <xf numFmtId="0" fontId="6" fillId="0" borderId="12" xfId="0" applyFont="1" applyBorder="1" applyAlignment="1">
      <alignment horizontal="left" vertical="center" wrapText="1"/>
    </xf>
    <xf numFmtId="0" fontId="6" fillId="0" borderId="9" xfId="0" applyFont="1" applyBorder="1" applyAlignment="1">
      <alignment horizontal="left" vertical="center"/>
    </xf>
    <xf numFmtId="0" fontId="8" fillId="0" borderId="9" xfId="0" applyFont="1" applyBorder="1" applyAlignment="1">
      <alignment horizontal="center" vertical="center"/>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6" fillId="0" borderId="2" xfId="0" applyFont="1" applyBorder="1" applyAlignment="1">
      <alignment horizontal="left" vertical="center" wrapText="1"/>
    </xf>
  </cellXfs>
  <cellStyles count="2">
    <cellStyle name="Advarselstekst" xfId="1" builtinId="1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bhu.dk/velkommen-paa-fritidshjemme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
  <sheetViews>
    <sheetView tabSelected="1" zoomScaleNormal="100" workbookViewId="0">
      <selection activeCell="A27" sqref="A27"/>
    </sheetView>
  </sheetViews>
  <sheetFormatPr defaultRowHeight="15" x14ac:dyDescent="0.25"/>
  <cols>
    <col min="1" max="2" width="50.7109375" customWidth="1"/>
    <col min="3" max="4" width="20.7109375" customWidth="1"/>
  </cols>
  <sheetData>
    <row r="1" spans="1:4" s="2" customFormat="1" ht="99.95" customHeight="1" thickBot="1" x14ac:dyDescent="0.3">
      <c r="A1" s="28" t="s">
        <v>178</v>
      </c>
      <c r="B1" s="33" t="s">
        <v>174</v>
      </c>
      <c r="C1" s="33"/>
      <c r="D1" s="33"/>
    </row>
    <row r="2" spans="1:4" s="4" customFormat="1" ht="20.100000000000001" customHeight="1" thickBot="1" x14ac:dyDescent="0.35">
      <c r="A2" s="32" t="s">
        <v>186</v>
      </c>
      <c r="B2" s="30" t="s">
        <v>187</v>
      </c>
      <c r="C2" s="30" t="s">
        <v>188</v>
      </c>
      <c r="D2" s="31" t="s">
        <v>189</v>
      </c>
    </row>
    <row r="3" spans="1:4" ht="20.100000000000001" customHeight="1" thickBot="1" x14ac:dyDescent="0.3">
      <c r="A3" s="67" t="s">
        <v>82</v>
      </c>
      <c r="B3" s="68"/>
      <c r="C3" s="68"/>
      <c r="D3" s="69"/>
    </row>
    <row r="4" spans="1:4" s="2" customFormat="1" ht="20.100000000000001" customHeight="1" x14ac:dyDescent="0.25">
      <c r="A4" s="9" t="s">
        <v>4</v>
      </c>
      <c r="B4" s="10" t="s">
        <v>192</v>
      </c>
      <c r="C4" s="11">
        <v>200</v>
      </c>
      <c r="D4" s="12">
        <v>4</v>
      </c>
    </row>
    <row r="5" spans="1:4" s="2" customFormat="1" ht="20.100000000000001" customHeight="1" x14ac:dyDescent="0.25">
      <c r="A5" s="13" t="s">
        <v>196</v>
      </c>
      <c r="B5" s="14" t="s">
        <v>193</v>
      </c>
      <c r="C5" s="15">
        <v>150</v>
      </c>
      <c r="D5" s="16">
        <v>305</v>
      </c>
    </row>
    <row r="6" spans="1:4" s="2" customFormat="1" ht="20.100000000000001" customHeight="1" thickBot="1" x14ac:dyDescent="0.3">
      <c r="A6" s="17" t="s">
        <v>171</v>
      </c>
      <c r="B6" s="18" t="s">
        <v>194</v>
      </c>
      <c r="C6" s="15"/>
      <c r="D6" s="19">
        <v>4</v>
      </c>
    </row>
    <row r="7" spans="1:4" s="2" customFormat="1" ht="20.100000000000001" customHeight="1" thickBot="1" x14ac:dyDescent="0.3">
      <c r="A7" s="64" t="s">
        <v>67</v>
      </c>
      <c r="B7" s="65"/>
      <c r="C7" s="65"/>
      <c r="D7" s="66"/>
    </row>
    <row r="8" spans="1:4" s="2" customFormat="1" ht="20.100000000000001" customHeight="1" x14ac:dyDescent="0.25">
      <c r="A8" s="20" t="s">
        <v>3</v>
      </c>
      <c r="B8" s="21" t="s">
        <v>195</v>
      </c>
      <c r="C8" s="22">
        <v>50</v>
      </c>
      <c r="D8" s="23">
        <v>2</v>
      </c>
    </row>
    <row r="9" spans="1:4" s="2" customFormat="1" ht="20.100000000000001" customHeight="1" thickBot="1" x14ac:dyDescent="0.3">
      <c r="A9" s="24" t="s">
        <v>5</v>
      </c>
      <c r="B9" s="25" t="s">
        <v>192</v>
      </c>
      <c r="C9" s="26">
        <v>500</v>
      </c>
      <c r="D9" s="27">
        <v>6</v>
      </c>
    </row>
    <row r="10" spans="1:4" s="2" customFormat="1" ht="19.5" thickBot="1" x14ac:dyDescent="0.3">
      <c r="A10" s="60" t="s">
        <v>6</v>
      </c>
      <c r="B10" s="61"/>
      <c r="C10" s="70">
        <f>SUM(C4:C9)</f>
        <v>900</v>
      </c>
      <c r="D10" s="71">
        <f>SUM(D4:D9)</f>
        <v>321</v>
      </c>
    </row>
  </sheetData>
  <mergeCells count="4">
    <mergeCell ref="A3:D3"/>
    <mergeCell ref="A7:D7"/>
    <mergeCell ref="A10:B10"/>
    <mergeCell ref="B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workbookViewId="0">
      <selection sqref="A1:XFD1"/>
    </sheetView>
  </sheetViews>
  <sheetFormatPr defaultRowHeight="15" x14ac:dyDescent="0.25"/>
  <cols>
    <col min="1" max="2" width="50.7109375" customWidth="1"/>
    <col min="3" max="4" width="20.7109375" customWidth="1"/>
  </cols>
  <sheetData>
    <row r="1" spans="1:4" ht="99.95" customHeight="1" thickBot="1" x14ac:dyDescent="0.3">
      <c r="A1" s="28" t="s">
        <v>179</v>
      </c>
      <c r="B1" s="33" t="s">
        <v>174</v>
      </c>
      <c r="C1" s="33"/>
      <c r="D1" s="33"/>
    </row>
    <row r="2" spans="1:4" s="4" customFormat="1" ht="19.5" thickBot="1" x14ac:dyDescent="0.35">
      <c r="A2" s="29" t="s">
        <v>186</v>
      </c>
      <c r="B2" s="30" t="s">
        <v>187</v>
      </c>
      <c r="C2" s="30" t="s">
        <v>188</v>
      </c>
      <c r="D2" s="31" t="s">
        <v>189</v>
      </c>
    </row>
    <row r="3" spans="1:4" s="2" customFormat="1" ht="20.100000000000001" customHeight="1" thickBot="1" x14ac:dyDescent="0.3">
      <c r="A3" s="64" t="s">
        <v>82</v>
      </c>
      <c r="B3" s="65"/>
      <c r="C3" s="65"/>
      <c r="D3" s="66"/>
    </row>
    <row r="4" spans="1:4" s="2" customFormat="1" ht="20.100000000000001" customHeight="1" x14ac:dyDescent="0.25">
      <c r="A4" s="34" t="s">
        <v>7</v>
      </c>
      <c r="B4" s="35" t="s">
        <v>197</v>
      </c>
      <c r="C4" s="36">
        <v>200</v>
      </c>
      <c r="D4" s="37">
        <v>3</v>
      </c>
    </row>
    <row r="5" spans="1:4" s="2" customFormat="1" ht="20.100000000000001" customHeight="1" x14ac:dyDescent="0.25">
      <c r="A5" s="38" t="s">
        <v>8</v>
      </c>
      <c r="B5" s="39" t="s">
        <v>198</v>
      </c>
      <c r="C5" s="40">
        <v>100</v>
      </c>
      <c r="D5" s="12">
        <v>2</v>
      </c>
    </row>
    <row r="6" spans="1:4" s="2" customFormat="1" ht="20.100000000000001" customHeight="1" x14ac:dyDescent="0.25">
      <c r="A6" s="38" t="s">
        <v>9</v>
      </c>
      <c r="B6" s="39" t="s">
        <v>199</v>
      </c>
      <c r="C6" s="41">
        <v>800</v>
      </c>
      <c r="D6" s="12">
        <v>4</v>
      </c>
    </row>
    <row r="7" spans="1:4" s="2" customFormat="1" ht="20.100000000000001" customHeight="1" thickBot="1" x14ac:dyDescent="0.3">
      <c r="A7" s="42" t="s">
        <v>14</v>
      </c>
      <c r="B7" s="43" t="s">
        <v>200</v>
      </c>
      <c r="C7" s="44">
        <v>50</v>
      </c>
      <c r="D7" s="16">
        <v>4</v>
      </c>
    </row>
    <row r="8" spans="1:4" s="2" customFormat="1" ht="20.100000000000001" customHeight="1" thickBot="1" x14ac:dyDescent="0.3">
      <c r="A8" s="64" t="s">
        <v>67</v>
      </c>
      <c r="B8" s="65"/>
      <c r="C8" s="65"/>
      <c r="D8" s="66"/>
    </row>
    <row r="9" spans="1:4" s="2" customFormat="1" ht="20.100000000000001" customHeight="1" x14ac:dyDescent="0.25">
      <c r="A9" s="45" t="s">
        <v>15</v>
      </c>
      <c r="B9" s="46" t="s">
        <v>201</v>
      </c>
      <c r="C9" s="47">
        <v>50</v>
      </c>
      <c r="D9" s="23">
        <v>2</v>
      </c>
    </row>
    <row r="10" spans="1:4" s="2" customFormat="1" ht="20.100000000000001" customHeight="1" x14ac:dyDescent="0.25">
      <c r="A10" s="38" t="s">
        <v>16</v>
      </c>
      <c r="B10" s="39" t="s">
        <v>202</v>
      </c>
      <c r="C10" s="40">
        <v>50</v>
      </c>
      <c r="D10" s="12">
        <v>2</v>
      </c>
    </row>
    <row r="11" spans="1:4" s="2" customFormat="1" ht="20.100000000000001" customHeight="1" x14ac:dyDescent="0.25">
      <c r="A11" s="38" t="s">
        <v>17</v>
      </c>
      <c r="B11" s="48" t="s">
        <v>203</v>
      </c>
      <c r="C11" s="40">
        <v>50</v>
      </c>
      <c r="D11" s="12">
        <v>2</v>
      </c>
    </row>
    <row r="12" spans="1:4" s="2" customFormat="1" ht="20.100000000000001" customHeight="1" x14ac:dyDescent="0.25">
      <c r="A12" s="38" t="s">
        <v>17</v>
      </c>
      <c r="B12" s="48" t="s">
        <v>204</v>
      </c>
      <c r="C12" s="40">
        <v>50</v>
      </c>
      <c r="D12" s="12">
        <v>2</v>
      </c>
    </row>
    <row r="13" spans="1:4" s="2" customFormat="1" ht="20.100000000000001" customHeight="1" x14ac:dyDescent="0.25">
      <c r="A13" s="42" t="s">
        <v>18</v>
      </c>
      <c r="B13" s="43" t="s">
        <v>205</v>
      </c>
      <c r="C13" s="44">
        <v>50</v>
      </c>
      <c r="D13" s="12">
        <v>2</v>
      </c>
    </row>
    <row r="14" spans="1:4" s="2" customFormat="1" ht="20.100000000000001" customHeight="1" x14ac:dyDescent="0.25">
      <c r="A14" s="42" t="s">
        <v>144</v>
      </c>
      <c r="B14" s="43" t="s">
        <v>206</v>
      </c>
      <c r="C14" s="44">
        <v>50</v>
      </c>
      <c r="D14" s="12">
        <v>2</v>
      </c>
    </row>
    <row r="15" spans="1:4" s="2" customFormat="1" ht="20.100000000000001" customHeight="1" x14ac:dyDescent="0.25">
      <c r="A15" s="38" t="s">
        <v>13</v>
      </c>
      <c r="B15" s="39" t="s">
        <v>207</v>
      </c>
      <c r="C15" s="40">
        <v>50</v>
      </c>
      <c r="D15" s="12">
        <v>2</v>
      </c>
    </row>
    <row r="16" spans="1:4" s="2" customFormat="1" ht="20.100000000000001" customHeight="1" x14ac:dyDescent="0.25">
      <c r="A16" s="38" t="s">
        <v>10</v>
      </c>
      <c r="B16" s="39" t="s">
        <v>208</v>
      </c>
      <c r="C16" s="40">
        <v>50</v>
      </c>
      <c r="D16" s="12">
        <v>2</v>
      </c>
    </row>
    <row r="17" spans="1:7" s="2" customFormat="1" ht="20.100000000000001" customHeight="1" x14ac:dyDescent="0.25">
      <c r="A17" s="42" t="s">
        <v>11</v>
      </c>
      <c r="B17" s="43" t="s">
        <v>209</v>
      </c>
      <c r="C17" s="44">
        <v>50</v>
      </c>
      <c r="D17" s="16">
        <v>2</v>
      </c>
    </row>
    <row r="18" spans="1:7" s="2" customFormat="1" ht="20.100000000000001" customHeight="1" x14ac:dyDescent="0.25">
      <c r="A18" s="49" t="s">
        <v>152</v>
      </c>
      <c r="B18" s="50" t="s">
        <v>210</v>
      </c>
      <c r="C18" s="51">
        <v>50</v>
      </c>
      <c r="D18" s="52">
        <v>2</v>
      </c>
      <c r="E18" s="8"/>
      <c r="F18" s="8"/>
      <c r="G18" s="8"/>
    </row>
    <row r="19" spans="1:7" s="2" customFormat="1" ht="20.100000000000001" customHeight="1" thickBot="1" x14ac:dyDescent="0.3">
      <c r="A19" s="53" t="s">
        <v>12</v>
      </c>
      <c r="B19" s="54" t="s">
        <v>211</v>
      </c>
      <c r="C19" s="55">
        <v>50</v>
      </c>
      <c r="D19" s="56">
        <v>2</v>
      </c>
    </row>
    <row r="20" spans="1:7" s="2" customFormat="1" ht="20.100000000000001" customHeight="1" x14ac:dyDescent="0.25">
      <c r="A20" s="34" t="s">
        <v>19</v>
      </c>
      <c r="B20" s="35" t="s">
        <v>202</v>
      </c>
      <c r="C20" s="36">
        <v>550</v>
      </c>
      <c r="D20" s="37">
        <v>6</v>
      </c>
    </row>
    <row r="21" spans="1:7" s="2" customFormat="1" ht="20.100000000000001" customHeight="1" thickBot="1" x14ac:dyDescent="0.3">
      <c r="A21" s="57" t="s">
        <v>20</v>
      </c>
      <c r="B21" s="58" t="s">
        <v>203</v>
      </c>
      <c r="C21" s="59">
        <v>550</v>
      </c>
      <c r="D21" s="27">
        <v>6</v>
      </c>
    </row>
    <row r="22" spans="1:7" s="2" customFormat="1" ht="20.100000000000001" customHeight="1" thickBot="1" x14ac:dyDescent="0.3">
      <c r="A22" s="60" t="s">
        <v>6</v>
      </c>
      <c r="B22" s="61"/>
      <c r="C22" s="62">
        <f>SUM(C4:C21)</f>
        <v>2800</v>
      </c>
      <c r="D22" s="63">
        <f>SUM(D4:D21)</f>
        <v>47</v>
      </c>
    </row>
    <row r="23" spans="1:7" s="2" customFormat="1" x14ac:dyDescent="0.25"/>
  </sheetData>
  <mergeCells count="4">
    <mergeCell ref="A3:D3"/>
    <mergeCell ref="A8:D8"/>
    <mergeCell ref="A22:B22"/>
    <mergeCell ref="B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EC748-F990-4692-8F94-64D423B67250}">
  <sheetPr>
    <pageSetUpPr fitToPage="1"/>
  </sheetPr>
  <dimension ref="A1:D24"/>
  <sheetViews>
    <sheetView zoomScaleNormal="100" workbookViewId="0">
      <selection activeCell="A24" sqref="A24:B24"/>
    </sheetView>
  </sheetViews>
  <sheetFormatPr defaultColWidth="9.140625" defaultRowHeight="15" x14ac:dyDescent="0.25"/>
  <cols>
    <col min="1" max="2" width="50.7109375" customWidth="1"/>
    <col min="3" max="4" width="20.7109375" customWidth="1"/>
  </cols>
  <sheetData>
    <row r="1" spans="1:4" ht="99.95" customHeight="1" thickBot="1" x14ac:dyDescent="0.3">
      <c r="A1" s="105" t="s">
        <v>180</v>
      </c>
      <c r="B1" s="33" t="s">
        <v>174</v>
      </c>
      <c r="C1" s="33"/>
      <c r="D1" s="33"/>
    </row>
    <row r="2" spans="1:4" ht="20.100000000000001" customHeight="1" thickBot="1" x14ac:dyDescent="0.35">
      <c r="A2" s="29" t="s">
        <v>186</v>
      </c>
      <c r="B2" s="30" t="s">
        <v>187</v>
      </c>
      <c r="C2" s="30" t="s">
        <v>188</v>
      </c>
      <c r="D2" s="31" t="s">
        <v>189</v>
      </c>
    </row>
    <row r="3" spans="1:4" s="3" customFormat="1" ht="16.5" thickBot="1" x14ac:dyDescent="0.3">
      <c r="A3" s="101" t="s">
        <v>108</v>
      </c>
      <c r="B3" s="95" t="s">
        <v>0</v>
      </c>
      <c r="C3" s="96" t="s">
        <v>1</v>
      </c>
      <c r="D3" s="97" t="s">
        <v>2</v>
      </c>
    </row>
    <row r="4" spans="1:4" x14ac:dyDescent="0.25">
      <c r="A4" s="72" t="s">
        <v>68</v>
      </c>
      <c r="B4" s="73" t="s">
        <v>213</v>
      </c>
      <c r="C4" s="74">
        <v>100</v>
      </c>
      <c r="D4" s="75">
        <v>4</v>
      </c>
    </row>
    <row r="5" spans="1:4" x14ac:dyDescent="0.25">
      <c r="A5" s="9" t="s">
        <v>69</v>
      </c>
      <c r="B5" s="76" t="s">
        <v>214</v>
      </c>
      <c r="C5" s="74">
        <v>100</v>
      </c>
      <c r="D5" s="77">
        <v>4</v>
      </c>
    </row>
    <row r="6" spans="1:4" x14ac:dyDescent="0.25">
      <c r="A6" s="13" t="s">
        <v>23</v>
      </c>
      <c r="B6" s="78" t="s">
        <v>212</v>
      </c>
      <c r="C6" s="79">
        <v>100</v>
      </c>
      <c r="D6" s="80">
        <v>5</v>
      </c>
    </row>
    <row r="7" spans="1:4" x14ac:dyDescent="0.25">
      <c r="A7" s="9" t="s">
        <v>172</v>
      </c>
      <c r="B7" s="76" t="s">
        <v>215</v>
      </c>
      <c r="C7" s="74"/>
      <c r="D7" s="77">
        <v>4</v>
      </c>
    </row>
    <row r="8" spans="1:4" ht="15.75" thickBot="1" x14ac:dyDescent="0.3">
      <c r="A8" s="81" t="s">
        <v>190</v>
      </c>
      <c r="B8" s="76" t="s">
        <v>216</v>
      </c>
      <c r="C8" s="74">
        <v>2500</v>
      </c>
      <c r="D8" s="77">
        <v>30</v>
      </c>
    </row>
    <row r="9" spans="1:4" ht="15.75" thickBot="1" x14ac:dyDescent="0.3">
      <c r="A9" s="100" t="s">
        <v>107</v>
      </c>
      <c r="B9" s="98"/>
      <c r="C9" s="98"/>
      <c r="D9" s="99"/>
    </row>
    <row r="10" spans="1:4" x14ac:dyDescent="0.25">
      <c r="A10" s="72" t="s">
        <v>70</v>
      </c>
      <c r="B10" s="73" t="s">
        <v>217</v>
      </c>
      <c r="C10" s="83">
        <v>30</v>
      </c>
      <c r="D10" s="23">
        <v>4</v>
      </c>
    </row>
    <row r="11" spans="1:4" x14ac:dyDescent="0.25">
      <c r="A11" s="81" t="s">
        <v>71</v>
      </c>
      <c r="B11" s="76" t="s">
        <v>218</v>
      </c>
      <c r="C11" s="85">
        <v>30</v>
      </c>
      <c r="D11" s="37">
        <v>4</v>
      </c>
    </row>
    <row r="12" spans="1:4" x14ac:dyDescent="0.25">
      <c r="A12" s="81" t="s">
        <v>72</v>
      </c>
      <c r="B12" s="76" t="s">
        <v>219</v>
      </c>
      <c r="C12" s="85">
        <v>30</v>
      </c>
      <c r="D12" s="37">
        <v>4</v>
      </c>
    </row>
    <row r="13" spans="1:4" x14ac:dyDescent="0.25">
      <c r="A13" s="81" t="s">
        <v>73</v>
      </c>
      <c r="B13" s="76" t="s">
        <v>220</v>
      </c>
      <c r="C13" s="85">
        <v>30</v>
      </c>
      <c r="D13" s="37">
        <v>4</v>
      </c>
    </row>
    <row r="14" spans="1:4" x14ac:dyDescent="0.25">
      <c r="A14" s="81" t="s">
        <v>74</v>
      </c>
      <c r="B14" s="76" t="s">
        <v>221</v>
      </c>
      <c r="C14" s="85">
        <v>30</v>
      </c>
      <c r="D14" s="37">
        <v>4</v>
      </c>
    </row>
    <row r="15" spans="1:4" x14ac:dyDescent="0.25">
      <c r="A15" s="81" t="s">
        <v>75</v>
      </c>
      <c r="B15" s="76" t="s">
        <v>222</v>
      </c>
      <c r="C15" s="85">
        <v>30</v>
      </c>
      <c r="D15" s="37">
        <v>4</v>
      </c>
    </row>
    <row r="16" spans="1:4" x14ac:dyDescent="0.25">
      <c r="A16" s="81" t="s">
        <v>76</v>
      </c>
      <c r="B16" s="76" t="s">
        <v>219</v>
      </c>
      <c r="C16" s="85">
        <v>30</v>
      </c>
      <c r="D16" s="37">
        <v>4</v>
      </c>
    </row>
    <row r="17" spans="1:4" x14ac:dyDescent="0.25">
      <c r="A17" s="81" t="s">
        <v>77</v>
      </c>
      <c r="B17" s="76" t="s">
        <v>223</v>
      </c>
      <c r="C17" s="85">
        <v>30</v>
      </c>
      <c r="D17" s="37">
        <v>4</v>
      </c>
    </row>
    <row r="18" spans="1:4" x14ac:dyDescent="0.25">
      <c r="A18" s="81" t="s">
        <v>78</v>
      </c>
      <c r="B18" s="76" t="s">
        <v>224</v>
      </c>
      <c r="C18" s="85">
        <v>30</v>
      </c>
      <c r="D18" s="37">
        <v>4</v>
      </c>
    </row>
    <row r="19" spans="1:4" x14ac:dyDescent="0.25">
      <c r="A19" s="81" t="s">
        <v>79</v>
      </c>
      <c r="B19" s="76" t="s">
        <v>225</v>
      </c>
      <c r="C19" s="85">
        <v>30</v>
      </c>
      <c r="D19" s="37">
        <v>4</v>
      </c>
    </row>
    <row r="20" spans="1:4" x14ac:dyDescent="0.25">
      <c r="A20" s="81" t="s">
        <v>79</v>
      </c>
      <c r="B20" s="76" t="s">
        <v>226</v>
      </c>
      <c r="C20" s="85">
        <v>30</v>
      </c>
      <c r="D20" s="37">
        <v>4</v>
      </c>
    </row>
    <row r="21" spans="1:4" ht="15.75" thickBot="1" x14ac:dyDescent="0.3">
      <c r="A21" s="86" t="s">
        <v>79</v>
      </c>
      <c r="B21" s="87" t="s">
        <v>227</v>
      </c>
      <c r="C21" s="88">
        <v>30</v>
      </c>
      <c r="D21" s="89">
        <v>4</v>
      </c>
    </row>
    <row r="22" spans="1:4" ht="14.25" customHeight="1" x14ac:dyDescent="0.25">
      <c r="A22" s="72" t="s">
        <v>80</v>
      </c>
      <c r="B22" s="73" t="s">
        <v>228</v>
      </c>
      <c r="C22" s="90">
        <v>530</v>
      </c>
      <c r="D22" s="91">
        <v>6</v>
      </c>
    </row>
    <row r="23" spans="1:4" ht="15.75" thickBot="1" x14ac:dyDescent="0.3">
      <c r="A23" s="92" t="s">
        <v>81</v>
      </c>
      <c r="B23" s="93" t="s">
        <v>225</v>
      </c>
      <c r="C23" s="94">
        <v>650</v>
      </c>
      <c r="D23" s="27">
        <v>6</v>
      </c>
    </row>
    <row r="24" spans="1:4" ht="19.5" thickBot="1" x14ac:dyDescent="0.35">
      <c r="A24" s="102" t="s">
        <v>6</v>
      </c>
      <c r="B24" s="103"/>
      <c r="C24" s="104">
        <f>SUM(C4:C23)</f>
        <v>4340</v>
      </c>
      <c r="D24" s="63">
        <f>SUM(D4:D23)</f>
        <v>107</v>
      </c>
    </row>
  </sheetData>
  <mergeCells count="2">
    <mergeCell ref="A24:B24"/>
    <mergeCell ref="B1:D1"/>
  </mergeCells>
  <hyperlinks>
    <hyperlink ref="A12" r:id="rId1" display="http://bhu.dk/velkommen-paa-fritidshjemmet/" xr:uid="{E350BD95-1697-4776-9153-6DF706961F35}"/>
  </hyperlinks>
  <pageMargins left="0.7" right="0.7" top="0.75" bottom="0.75" header="0.3" footer="0.3"/>
  <pageSetup paperSize="9" scale="5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0"/>
  <sheetViews>
    <sheetView zoomScaleNormal="100" workbookViewId="0">
      <selection activeCell="G21" sqref="G21"/>
    </sheetView>
  </sheetViews>
  <sheetFormatPr defaultRowHeight="15" x14ac:dyDescent="0.25"/>
  <cols>
    <col min="1" max="2" width="50.7109375" customWidth="1"/>
    <col min="3" max="4" width="20.7109375" customWidth="1"/>
  </cols>
  <sheetData>
    <row r="1" spans="1:4" ht="99.95" customHeight="1" thickBot="1" x14ac:dyDescent="0.3">
      <c r="A1" s="28" t="s">
        <v>177</v>
      </c>
      <c r="B1" s="33" t="s">
        <v>174</v>
      </c>
      <c r="C1" s="33"/>
      <c r="D1" s="33"/>
    </row>
    <row r="2" spans="1:4" s="4" customFormat="1" ht="20.100000000000001" customHeight="1" thickBot="1" x14ac:dyDescent="0.35">
      <c r="A2" s="29" t="s">
        <v>186</v>
      </c>
      <c r="B2" s="30" t="s">
        <v>187</v>
      </c>
      <c r="C2" s="30" t="s">
        <v>188</v>
      </c>
      <c r="D2" s="31" t="s">
        <v>189</v>
      </c>
    </row>
    <row r="3" spans="1:4" ht="20.100000000000001" customHeight="1" thickBot="1" x14ac:dyDescent="0.3">
      <c r="A3" s="67" t="s">
        <v>82</v>
      </c>
      <c r="B3" s="68"/>
      <c r="C3" s="68"/>
      <c r="D3" s="69"/>
    </row>
    <row r="4" spans="1:4" ht="20.100000000000001" customHeight="1" x14ac:dyDescent="0.25">
      <c r="A4" s="106" t="s">
        <v>21</v>
      </c>
      <c r="B4" s="107" t="s">
        <v>229</v>
      </c>
      <c r="C4" s="108">
        <v>50</v>
      </c>
      <c r="D4" s="109">
        <v>10</v>
      </c>
    </row>
    <row r="5" spans="1:4" ht="20.100000000000001" customHeight="1" x14ac:dyDescent="0.25">
      <c r="A5" s="110" t="s">
        <v>22</v>
      </c>
      <c r="B5" s="111" t="s">
        <v>230</v>
      </c>
      <c r="C5" s="112">
        <v>50</v>
      </c>
      <c r="D5" s="113">
        <v>2</v>
      </c>
    </row>
    <row r="6" spans="1:4" ht="20.100000000000001" customHeight="1" x14ac:dyDescent="0.25">
      <c r="A6" s="110" t="s">
        <v>23</v>
      </c>
      <c r="B6" s="111" t="s">
        <v>212</v>
      </c>
      <c r="C6" s="112">
        <v>50</v>
      </c>
      <c r="D6" s="113">
        <v>4</v>
      </c>
    </row>
    <row r="7" spans="1:4" ht="20.100000000000001" customHeight="1" x14ac:dyDescent="0.25">
      <c r="A7" s="110" t="s">
        <v>24</v>
      </c>
      <c r="B7" s="111" t="s">
        <v>231</v>
      </c>
      <c r="C7" s="112">
        <v>50</v>
      </c>
      <c r="D7" s="113">
        <v>2</v>
      </c>
    </row>
    <row r="8" spans="1:4" ht="20.100000000000001" customHeight="1" x14ac:dyDescent="0.25">
      <c r="A8" s="110" t="s">
        <v>25</v>
      </c>
      <c r="B8" s="111" t="s">
        <v>232</v>
      </c>
      <c r="C8" s="112">
        <v>50</v>
      </c>
      <c r="D8" s="113">
        <v>2</v>
      </c>
    </row>
    <row r="9" spans="1:4" ht="20.100000000000001" customHeight="1" x14ac:dyDescent="0.25">
      <c r="A9" s="140" t="s">
        <v>262</v>
      </c>
      <c r="B9" s="114" t="s">
        <v>233</v>
      </c>
      <c r="C9" s="112">
        <v>100</v>
      </c>
      <c r="D9" s="113">
        <v>4</v>
      </c>
    </row>
    <row r="10" spans="1:4" ht="20.100000000000001" customHeight="1" thickBot="1" x14ac:dyDescent="0.3">
      <c r="A10" s="115" t="s">
        <v>26</v>
      </c>
      <c r="B10" s="116" t="s">
        <v>234</v>
      </c>
      <c r="C10" s="112">
        <v>50</v>
      </c>
      <c r="D10" s="117">
        <v>2</v>
      </c>
    </row>
    <row r="11" spans="1:4" ht="20.100000000000001" customHeight="1" thickBot="1" x14ac:dyDescent="0.3">
      <c r="A11" s="141" t="s">
        <v>67</v>
      </c>
      <c r="B11" s="142"/>
      <c r="C11" s="142"/>
      <c r="D11" s="143"/>
    </row>
    <row r="12" spans="1:4" ht="20.100000000000001" customHeight="1" x14ac:dyDescent="0.25">
      <c r="A12" s="72" t="s">
        <v>27</v>
      </c>
      <c r="B12" s="73" t="s">
        <v>235</v>
      </c>
      <c r="C12" s="108">
        <v>50</v>
      </c>
      <c r="D12" s="118">
        <v>2</v>
      </c>
    </row>
    <row r="13" spans="1:4" ht="20.100000000000001" customHeight="1" x14ac:dyDescent="0.25">
      <c r="A13" s="81" t="s">
        <v>28</v>
      </c>
      <c r="B13" s="76" t="s">
        <v>236</v>
      </c>
      <c r="C13" s="112">
        <v>100</v>
      </c>
      <c r="D13" s="113">
        <v>2</v>
      </c>
    </row>
    <row r="14" spans="1:4" ht="20.100000000000001" customHeight="1" x14ac:dyDescent="0.25">
      <c r="A14" s="81" t="s">
        <v>97</v>
      </c>
      <c r="B14" s="76" t="s">
        <v>237</v>
      </c>
      <c r="C14" s="112">
        <v>100</v>
      </c>
      <c r="D14" s="113">
        <v>2</v>
      </c>
    </row>
    <row r="15" spans="1:4" ht="20.100000000000001" customHeight="1" x14ac:dyDescent="0.25">
      <c r="A15" s="119" t="s">
        <v>29</v>
      </c>
      <c r="B15" s="84" t="s">
        <v>239</v>
      </c>
      <c r="C15" s="112">
        <v>50</v>
      </c>
      <c r="D15" s="113">
        <v>2</v>
      </c>
    </row>
    <row r="16" spans="1:4" ht="20.100000000000001" customHeight="1" x14ac:dyDescent="0.25">
      <c r="A16" s="119" t="s">
        <v>30</v>
      </c>
      <c r="B16" s="84" t="s">
        <v>238</v>
      </c>
      <c r="C16" s="120">
        <v>50</v>
      </c>
      <c r="D16" s="117">
        <v>2</v>
      </c>
    </row>
    <row r="17" spans="1:4" ht="20.100000000000001" customHeight="1" x14ac:dyDescent="0.25">
      <c r="A17" s="119" t="s">
        <v>104</v>
      </c>
      <c r="B17" s="84" t="s">
        <v>240</v>
      </c>
      <c r="C17" s="121">
        <v>30</v>
      </c>
      <c r="D17" s="122">
        <v>2</v>
      </c>
    </row>
    <row r="18" spans="1:4" ht="20.100000000000001" customHeight="1" x14ac:dyDescent="0.25">
      <c r="A18" s="119" t="s">
        <v>105</v>
      </c>
      <c r="B18" s="84" t="s">
        <v>241</v>
      </c>
      <c r="C18" s="123">
        <v>30</v>
      </c>
      <c r="D18" s="122">
        <v>2</v>
      </c>
    </row>
    <row r="19" spans="1:4" ht="20.100000000000001" customHeight="1" x14ac:dyDescent="0.25">
      <c r="A19" s="119" t="s">
        <v>31</v>
      </c>
      <c r="B19" s="84" t="s">
        <v>242</v>
      </c>
      <c r="C19" s="124">
        <v>30</v>
      </c>
      <c r="D19" s="122">
        <v>2</v>
      </c>
    </row>
    <row r="20" spans="1:4" ht="20.100000000000001" customHeight="1" x14ac:dyDescent="0.25">
      <c r="A20" s="119" t="s">
        <v>32</v>
      </c>
      <c r="B20" s="84" t="s">
        <v>243</v>
      </c>
      <c r="C20" s="124">
        <v>30</v>
      </c>
      <c r="D20" s="122">
        <v>2</v>
      </c>
    </row>
    <row r="21" spans="1:4" ht="20.100000000000001" customHeight="1" x14ac:dyDescent="0.25">
      <c r="A21" s="81" t="s">
        <v>33</v>
      </c>
      <c r="B21" s="76" t="s">
        <v>244</v>
      </c>
      <c r="C21" s="124">
        <v>30</v>
      </c>
      <c r="D21" s="122">
        <v>2</v>
      </c>
    </row>
    <row r="22" spans="1:4" ht="20.100000000000001" customHeight="1" x14ac:dyDescent="0.25">
      <c r="A22" s="81" t="s">
        <v>34</v>
      </c>
      <c r="B22" s="76" t="s">
        <v>245</v>
      </c>
      <c r="C22" s="123">
        <v>30</v>
      </c>
      <c r="D22" s="122">
        <v>2</v>
      </c>
    </row>
    <row r="23" spans="1:4" ht="20.100000000000001" customHeight="1" x14ac:dyDescent="0.25">
      <c r="A23" s="81" t="s">
        <v>103</v>
      </c>
      <c r="B23" s="76" t="s">
        <v>246</v>
      </c>
      <c r="C23" s="123">
        <v>30</v>
      </c>
      <c r="D23" s="122">
        <v>2</v>
      </c>
    </row>
    <row r="24" spans="1:4" ht="20.100000000000001" customHeight="1" x14ac:dyDescent="0.25">
      <c r="A24" s="81" t="s">
        <v>35</v>
      </c>
      <c r="B24" s="76" t="s">
        <v>247</v>
      </c>
      <c r="C24" s="125">
        <v>30</v>
      </c>
      <c r="D24" s="122">
        <v>2</v>
      </c>
    </row>
    <row r="25" spans="1:4" ht="20.100000000000001" customHeight="1" x14ac:dyDescent="0.25">
      <c r="A25" s="119" t="s">
        <v>98</v>
      </c>
      <c r="B25" s="84" t="s">
        <v>256</v>
      </c>
      <c r="C25" s="125">
        <v>30</v>
      </c>
      <c r="D25" s="122">
        <v>2</v>
      </c>
    </row>
    <row r="26" spans="1:4" ht="20.100000000000001" customHeight="1" x14ac:dyDescent="0.25">
      <c r="A26" s="126" t="s">
        <v>99</v>
      </c>
      <c r="B26" s="84" t="s">
        <v>257</v>
      </c>
      <c r="C26" s="125">
        <v>30</v>
      </c>
      <c r="D26" s="122">
        <v>2</v>
      </c>
    </row>
    <row r="27" spans="1:4" ht="20.100000000000001" customHeight="1" x14ac:dyDescent="0.25">
      <c r="A27" s="119" t="s">
        <v>100</v>
      </c>
      <c r="B27" s="76" t="s">
        <v>258</v>
      </c>
      <c r="C27" s="125">
        <v>30</v>
      </c>
      <c r="D27" s="122">
        <v>2</v>
      </c>
    </row>
    <row r="28" spans="1:4" ht="20.100000000000001" customHeight="1" x14ac:dyDescent="0.25">
      <c r="A28" s="119" t="s">
        <v>106</v>
      </c>
      <c r="B28" s="76" t="s">
        <v>259</v>
      </c>
      <c r="C28" s="125">
        <v>30</v>
      </c>
      <c r="D28" s="122">
        <v>2</v>
      </c>
    </row>
    <row r="29" spans="1:4" ht="20.100000000000001" customHeight="1" x14ac:dyDescent="0.25">
      <c r="A29" s="119" t="s">
        <v>101</v>
      </c>
      <c r="B29" s="76" t="s">
        <v>260</v>
      </c>
      <c r="C29" s="125">
        <v>30</v>
      </c>
      <c r="D29" s="122">
        <v>2</v>
      </c>
    </row>
    <row r="30" spans="1:4" ht="20.100000000000001" customHeight="1" thickBot="1" x14ac:dyDescent="0.3">
      <c r="A30" s="127" t="s">
        <v>102</v>
      </c>
      <c r="B30" s="87" t="s">
        <v>261</v>
      </c>
      <c r="C30" s="125">
        <v>30</v>
      </c>
      <c r="D30" s="122">
        <v>2</v>
      </c>
    </row>
    <row r="31" spans="1:4" ht="20.100000000000001" customHeight="1" x14ac:dyDescent="0.25">
      <c r="A31" s="128" t="s">
        <v>36</v>
      </c>
      <c r="B31" s="129" t="s">
        <v>248</v>
      </c>
      <c r="C31" s="130">
        <v>340</v>
      </c>
      <c r="D31" s="109">
        <v>6</v>
      </c>
    </row>
    <row r="32" spans="1:4" ht="20.100000000000001" customHeight="1" x14ac:dyDescent="0.25">
      <c r="A32" s="110" t="s">
        <v>37</v>
      </c>
      <c r="B32" s="111" t="s">
        <v>249</v>
      </c>
      <c r="C32" s="131">
        <v>450</v>
      </c>
      <c r="D32" s="113">
        <v>6</v>
      </c>
    </row>
    <row r="33" spans="1:4" ht="20.100000000000001" customHeight="1" x14ac:dyDescent="0.25">
      <c r="A33" s="110" t="s">
        <v>38</v>
      </c>
      <c r="B33" s="111" t="s">
        <v>250</v>
      </c>
      <c r="C33" s="131">
        <v>530</v>
      </c>
      <c r="D33" s="113">
        <v>6</v>
      </c>
    </row>
    <row r="34" spans="1:4" ht="20.100000000000001" customHeight="1" x14ac:dyDescent="0.25">
      <c r="A34" s="110" t="s">
        <v>39</v>
      </c>
      <c r="B34" s="111" t="s">
        <v>251</v>
      </c>
      <c r="C34" s="131">
        <v>400</v>
      </c>
      <c r="D34" s="113">
        <v>6</v>
      </c>
    </row>
    <row r="35" spans="1:4" ht="20.100000000000001" customHeight="1" x14ac:dyDescent="0.25">
      <c r="A35" s="132" t="s">
        <v>40</v>
      </c>
      <c r="B35" s="78" t="s">
        <v>244</v>
      </c>
      <c r="C35" s="133">
        <v>600</v>
      </c>
      <c r="D35" s="117">
        <v>6</v>
      </c>
    </row>
    <row r="36" spans="1:4" ht="20.100000000000001" customHeight="1" x14ac:dyDescent="0.25">
      <c r="A36" s="81" t="s">
        <v>145</v>
      </c>
      <c r="B36" s="76" t="s">
        <v>252</v>
      </c>
      <c r="C36" s="134">
        <v>40</v>
      </c>
      <c r="D36" s="122">
        <v>2</v>
      </c>
    </row>
    <row r="37" spans="1:4" ht="20.100000000000001" customHeight="1" x14ac:dyDescent="0.25">
      <c r="A37" s="81" t="s">
        <v>146</v>
      </c>
      <c r="B37" s="76" t="s">
        <v>253</v>
      </c>
      <c r="C37" s="134">
        <v>150</v>
      </c>
      <c r="D37" s="122">
        <v>2</v>
      </c>
    </row>
    <row r="38" spans="1:4" ht="20.100000000000001" customHeight="1" x14ac:dyDescent="0.25">
      <c r="A38" s="81" t="s">
        <v>148</v>
      </c>
      <c r="B38" s="76" t="s">
        <v>254</v>
      </c>
      <c r="C38" s="135">
        <v>160</v>
      </c>
      <c r="D38" s="75">
        <v>2</v>
      </c>
    </row>
    <row r="39" spans="1:4" ht="20.100000000000001" customHeight="1" thickBot="1" x14ac:dyDescent="0.3">
      <c r="A39" s="136" t="s">
        <v>147</v>
      </c>
      <c r="B39" s="137" t="s">
        <v>255</v>
      </c>
      <c r="C39" s="138">
        <v>120</v>
      </c>
      <c r="D39" s="139">
        <v>2</v>
      </c>
    </row>
    <row r="40" spans="1:4" ht="20.100000000000001" customHeight="1" thickBot="1" x14ac:dyDescent="0.35">
      <c r="A40" s="144" t="s">
        <v>6</v>
      </c>
      <c r="B40" s="145"/>
      <c r="C40" s="146">
        <f>SUM(C4:C39)</f>
        <v>3960</v>
      </c>
      <c r="D40" s="147">
        <f>SUM(D4:D39)</f>
        <v>102</v>
      </c>
    </row>
  </sheetData>
  <mergeCells count="4">
    <mergeCell ref="A3:D3"/>
    <mergeCell ref="A11:D11"/>
    <mergeCell ref="A40:B40"/>
    <mergeCell ref="B1:D1"/>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8"/>
  <sheetViews>
    <sheetView zoomScaleNormal="100" workbookViewId="0">
      <selection activeCell="B1" sqref="B1:D1"/>
    </sheetView>
  </sheetViews>
  <sheetFormatPr defaultRowHeight="15" x14ac:dyDescent="0.25"/>
  <cols>
    <col min="1" max="2" width="50.7109375" customWidth="1"/>
    <col min="3" max="4" width="20.7109375" customWidth="1"/>
  </cols>
  <sheetData>
    <row r="1" spans="1:4" ht="99.95" customHeight="1" thickBot="1" x14ac:dyDescent="0.3">
      <c r="A1" s="166" t="s">
        <v>181</v>
      </c>
      <c r="B1" s="33" t="s">
        <v>174</v>
      </c>
      <c r="C1" s="33"/>
      <c r="D1" s="33"/>
    </row>
    <row r="2" spans="1:4" s="4" customFormat="1" ht="20.100000000000001" customHeight="1" thickBot="1" x14ac:dyDescent="0.35">
      <c r="A2" s="29" t="s">
        <v>186</v>
      </c>
      <c r="B2" s="30" t="s">
        <v>187</v>
      </c>
      <c r="C2" s="30" t="s">
        <v>188</v>
      </c>
      <c r="D2" s="31" t="s">
        <v>189</v>
      </c>
    </row>
    <row r="3" spans="1:4" ht="20.100000000000001" customHeight="1" thickBot="1" x14ac:dyDescent="0.3">
      <c r="A3" s="154" t="s">
        <v>82</v>
      </c>
      <c r="B3" s="155"/>
      <c r="C3" s="155"/>
      <c r="D3" s="156"/>
    </row>
    <row r="4" spans="1:4" ht="20.100000000000001" customHeight="1" x14ac:dyDescent="0.25">
      <c r="A4" s="148" t="s">
        <v>83</v>
      </c>
      <c r="B4" s="82" t="s">
        <v>263</v>
      </c>
      <c r="C4" s="149">
        <v>30</v>
      </c>
      <c r="D4" s="23">
        <v>82</v>
      </c>
    </row>
    <row r="5" spans="1:4" ht="20.100000000000001" customHeight="1" x14ac:dyDescent="0.25">
      <c r="A5" s="151" t="s">
        <v>84</v>
      </c>
      <c r="B5" s="76" t="s">
        <v>264</v>
      </c>
      <c r="C5" s="150">
        <v>600</v>
      </c>
      <c r="D5" s="12">
        <v>3</v>
      </c>
    </row>
    <row r="6" spans="1:4" ht="20.100000000000001" customHeight="1" x14ac:dyDescent="0.25">
      <c r="A6" s="151" t="s">
        <v>191</v>
      </c>
      <c r="B6" s="76" t="s">
        <v>265</v>
      </c>
      <c r="C6" s="150">
        <v>50</v>
      </c>
      <c r="D6" s="152">
        <v>100</v>
      </c>
    </row>
    <row r="7" spans="1:4" ht="20.100000000000001" customHeight="1" x14ac:dyDescent="0.25">
      <c r="A7" s="81" t="s">
        <v>47</v>
      </c>
      <c r="B7" s="76" t="s">
        <v>266</v>
      </c>
      <c r="C7" s="150">
        <v>100</v>
      </c>
      <c r="D7" s="12">
        <v>5</v>
      </c>
    </row>
    <row r="8" spans="1:4" ht="20.100000000000001" customHeight="1" x14ac:dyDescent="0.25">
      <c r="A8" s="81" t="s">
        <v>45</v>
      </c>
      <c r="B8" s="76" t="s">
        <v>267</v>
      </c>
      <c r="C8" s="150">
        <v>50</v>
      </c>
      <c r="D8" s="12">
        <v>2</v>
      </c>
    </row>
    <row r="9" spans="1:4" ht="20.100000000000001" customHeight="1" x14ac:dyDescent="0.25">
      <c r="A9" s="81" t="s">
        <v>46</v>
      </c>
      <c r="B9" s="76" t="s">
        <v>268</v>
      </c>
      <c r="C9" s="85">
        <v>50</v>
      </c>
      <c r="D9" s="12">
        <v>3</v>
      </c>
    </row>
    <row r="10" spans="1:4" ht="20.100000000000001" customHeight="1" x14ac:dyDescent="0.25">
      <c r="A10" s="81" t="s">
        <v>89</v>
      </c>
      <c r="B10" s="76" t="s">
        <v>269</v>
      </c>
      <c r="C10" s="150">
        <v>50</v>
      </c>
      <c r="D10" s="12">
        <v>2</v>
      </c>
    </row>
    <row r="11" spans="1:4" ht="20.100000000000001" customHeight="1" x14ac:dyDescent="0.25">
      <c r="A11" s="81" t="s">
        <v>96</v>
      </c>
      <c r="B11" s="76" t="s">
        <v>270</v>
      </c>
      <c r="C11" s="150">
        <v>50</v>
      </c>
      <c r="D11" s="12">
        <v>2</v>
      </c>
    </row>
    <row r="12" spans="1:4" ht="20.100000000000001" customHeight="1" x14ac:dyDescent="0.25">
      <c r="A12" s="81" t="s">
        <v>44</v>
      </c>
      <c r="B12" s="76" t="s">
        <v>271</v>
      </c>
      <c r="C12" s="150">
        <v>20</v>
      </c>
      <c r="D12" s="12">
        <v>3</v>
      </c>
    </row>
    <row r="13" spans="1:4" ht="20.100000000000001" customHeight="1" x14ac:dyDescent="0.25">
      <c r="A13" s="157" t="s">
        <v>67</v>
      </c>
      <c r="B13" s="158"/>
      <c r="C13" s="158"/>
      <c r="D13" s="159"/>
    </row>
    <row r="14" spans="1:4" ht="20.100000000000001" customHeight="1" x14ac:dyDescent="0.25">
      <c r="A14" s="81" t="s">
        <v>41</v>
      </c>
      <c r="B14" s="76" t="s">
        <v>272</v>
      </c>
      <c r="C14" s="85">
        <v>50</v>
      </c>
      <c r="D14" s="12">
        <v>2</v>
      </c>
    </row>
    <row r="15" spans="1:4" ht="20.100000000000001" customHeight="1" x14ac:dyDescent="0.25">
      <c r="A15" s="81" t="s">
        <v>42</v>
      </c>
      <c r="B15" s="76" t="s">
        <v>273</v>
      </c>
      <c r="C15" s="150">
        <v>50</v>
      </c>
      <c r="D15" s="12">
        <v>3</v>
      </c>
    </row>
    <row r="16" spans="1:4" ht="20.100000000000001" customHeight="1" x14ac:dyDescent="0.25">
      <c r="A16" s="81" t="s">
        <v>85</v>
      </c>
      <c r="B16" s="76" t="s">
        <v>280</v>
      </c>
      <c r="C16" s="150">
        <v>50</v>
      </c>
      <c r="D16" s="12">
        <v>2</v>
      </c>
    </row>
    <row r="17" spans="1:4" ht="20.100000000000001" customHeight="1" x14ac:dyDescent="0.25">
      <c r="A17" s="81" t="s">
        <v>86</v>
      </c>
      <c r="B17" s="76" t="s">
        <v>274</v>
      </c>
      <c r="C17" s="150">
        <v>50</v>
      </c>
      <c r="D17" s="12">
        <v>2</v>
      </c>
    </row>
    <row r="18" spans="1:4" ht="20.100000000000001" customHeight="1" x14ac:dyDescent="0.25">
      <c r="A18" s="81" t="s">
        <v>87</v>
      </c>
      <c r="B18" s="76" t="s">
        <v>275</v>
      </c>
      <c r="C18" s="150">
        <v>50</v>
      </c>
      <c r="D18" s="12">
        <v>2</v>
      </c>
    </row>
    <row r="19" spans="1:4" ht="20.100000000000001" customHeight="1" x14ac:dyDescent="0.25">
      <c r="A19" s="81" t="s">
        <v>88</v>
      </c>
      <c r="B19" s="76" t="s">
        <v>276</v>
      </c>
      <c r="C19" s="150">
        <v>50</v>
      </c>
      <c r="D19" s="12">
        <v>2</v>
      </c>
    </row>
    <row r="20" spans="1:4" ht="20.100000000000001" customHeight="1" x14ac:dyDescent="0.25">
      <c r="A20" s="153" t="s">
        <v>43</v>
      </c>
      <c r="B20" s="76" t="s">
        <v>277</v>
      </c>
      <c r="C20" s="150">
        <v>20</v>
      </c>
      <c r="D20" s="12">
        <v>2</v>
      </c>
    </row>
    <row r="21" spans="1:4" ht="20.100000000000001" customHeight="1" x14ac:dyDescent="0.25">
      <c r="A21" s="81" t="s">
        <v>48</v>
      </c>
      <c r="B21" s="76" t="s">
        <v>278</v>
      </c>
      <c r="C21" s="150">
        <v>310</v>
      </c>
      <c r="D21" s="12">
        <v>6</v>
      </c>
    </row>
    <row r="22" spans="1:4" ht="20.100000000000001" customHeight="1" x14ac:dyDescent="0.25">
      <c r="A22" s="81" t="s">
        <v>49</v>
      </c>
      <c r="B22" s="76" t="s">
        <v>279</v>
      </c>
      <c r="C22" s="150">
        <v>560</v>
      </c>
      <c r="D22" s="12">
        <v>6</v>
      </c>
    </row>
    <row r="23" spans="1:4" ht="20.100000000000001" customHeight="1" x14ac:dyDescent="0.25">
      <c r="A23" s="81" t="s">
        <v>145</v>
      </c>
      <c r="B23" s="76" t="s">
        <v>252</v>
      </c>
      <c r="C23" s="134">
        <v>40</v>
      </c>
      <c r="D23" s="122">
        <v>2</v>
      </c>
    </row>
    <row r="24" spans="1:4" ht="20.100000000000001" customHeight="1" x14ac:dyDescent="0.25">
      <c r="A24" s="81" t="s">
        <v>146</v>
      </c>
      <c r="B24" s="76" t="s">
        <v>253</v>
      </c>
      <c r="C24" s="150">
        <v>150</v>
      </c>
      <c r="D24" s="12">
        <v>2</v>
      </c>
    </row>
    <row r="25" spans="1:4" ht="20.100000000000001" customHeight="1" x14ac:dyDescent="0.25">
      <c r="A25" s="81" t="s">
        <v>148</v>
      </c>
      <c r="B25" s="76" t="s">
        <v>254</v>
      </c>
      <c r="C25" s="150">
        <v>160</v>
      </c>
      <c r="D25" s="12">
        <v>2</v>
      </c>
    </row>
    <row r="26" spans="1:4" ht="20.100000000000001" customHeight="1" thickBot="1" x14ac:dyDescent="0.3">
      <c r="A26" s="92" t="s">
        <v>147</v>
      </c>
      <c r="B26" s="93" t="s">
        <v>255</v>
      </c>
      <c r="C26" s="135">
        <v>120</v>
      </c>
      <c r="D26" s="75">
        <v>2</v>
      </c>
    </row>
    <row r="27" spans="1:4" ht="20.100000000000001" customHeight="1" thickBot="1" x14ac:dyDescent="0.35">
      <c r="A27" s="102" t="s">
        <v>6</v>
      </c>
      <c r="B27" s="103"/>
      <c r="C27" s="160">
        <f>SUM(C4:C26)</f>
        <v>2660</v>
      </c>
      <c r="D27" s="161">
        <f>SUM(D4:D26)</f>
        <v>237</v>
      </c>
    </row>
    <row r="28" spans="1:4" ht="16.5" customHeight="1" x14ac:dyDescent="0.25"/>
  </sheetData>
  <mergeCells count="4">
    <mergeCell ref="A3:D3"/>
    <mergeCell ref="A13:D13"/>
    <mergeCell ref="A27:B27"/>
    <mergeCell ref="B1:D1"/>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2"/>
  <sheetViews>
    <sheetView zoomScaleNormal="100" workbookViewId="0">
      <selection activeCell="B1" sqref="B1:D1"/>
    </sheetView>
  </sheetViews>
  <sheetFormatPr defaultRowHeight="15" x14ac:dyDescent="0.25"/>
  <cols>
    <col min="1" max="2" width="50.7109375" customWidth="1"/>
    <col min="3" max="4" width="20.7109375" style="1" customWidth="1"/>
  </cols>
  <sheetData>
    <row r="1" spans="1:4" s="5" customFormat="1" ht="99.95" customHeight="1" thickBot="1" x14ac:dyDescent="0.75">
      <c r="A1" s="166" t="s">
        <v>183</v>
      </c>
      <c r="B1" s="33" t="s">
        <v>174</v>
      </c>
      <c r="C1" s="33"/>
      <c r="D1" s="33"/>
    </row>
    <row r="2" spans="1:4" s="4" customFormat="1" ht="20.100000000000001" customHeight="1" thickBot="1" x14ac:dyDescent="0.35">
      <c r="A2" s="29" t="s">
        <v>186</v>
      </c>
      <c r="B2" s="30" t="s">
        <v>187</v>
      </c>
      <c r="C2" s="30" t="s">
        <v>188</v>
      </c>
      <c r="D2" s="31" t="s">
        <v>189</v>
      </c>
    </row>
    <row r="3" spans="1:4" ht="20.100000000000001" customHeight="1" thickBot="1" x14ac:dyDescent="0.3">
      <c r="A3" s="67" t="s">
        <v>82</v>
      </c>
      <c r="B3" s="68"/>
      <c r="C3" s="68"/>
      <c r="D3" s="69"/>
    </row>
    <row r="4" spans="1:4" ht="20.100000000000001" customHeight="1" x14ac:dyDescent="0.25">
      <c r="A4" s="167" t="s">
        <v>50</v>
      </c>
      <c r="B4" s="168" t="s">
        <v>281</v>
      </c>
      <c r="C4" s="169">
        <v>30</v>
      </c>
      <c r="D4" s="170">
        <v>1</v>
      </c>
    </row>
    <row r="5" spans="1:4" ht="20.100000000000001" customHeight="1" x14ac:dyDescent="0.25">
      <c r="A5" s="110" t="s">
        <v>182</v>
      </c>
      <c r="B5" s="111" t="s">
        <v>282</v>
      </c>
      <c r="C5" s="171">
        <v>30</v>
      </c>
      <c r="D5" s="172">
        <v>1</v>
      </c>
    </row>
    <row r="6" spans="1:4" ht="20.100000000000001" customHeight="1" x14ac:dyDescent="0.25">
      <c r="A6" s="110" t="s">
        <v>52</v>
      </c>
      <c r="B6" s="111" t="s">
        <v>283</v>
      </c>
      <c r="C6" s="171">
        <v>50</v>
      </c>
      <c r="D6" s="172">
        <v>2</v>
      </c>
    </row>
    <row r="7" spans="1:4" ht="20.100000000000001" customHeight="1" x14ac:dyDescent="0.25">
      <c r="A7" s="110" t="s">
        <v>53</v>
      </c>
      <c r="B7" s="111" t="s">
        <v>284</v>
      </c>
      <c r="C7" s="171">
        <v>50</v>
      </c>
      <c r="D7" s="172">
        <v>2</v>
      </c>
    </row>
    <row r="8" spans="1:4" ht="20.100000000000001" customHeight="1" x14ac:dyDescent="0.25">
      <c r="A8" s="132" t="s">
        <v>55</v>
      </c>
      <c r="B8" s="78" t="s">
        <v>285</v>
      </c>
      <c r="C8" s="173">
        <v>50</v>
      </c>
      <c r="D8" s="174">
        <v>2</v>
      </c>
    </row>
    <row r="9" spans="1:4" ht="20.100000000000001" customHeight="1" x14ac:dyDescent="0.25">
      <c r="A9" s="110" t="s">
        <v>90</v>
      </c>
      <c r="B9" s="111" t="s">
        <v>286</v>
      </c>
      <c r="C9" s="112">
        <v>50</v>
      </c>
      <c r="D9" s="113">
        <v>2</v>
      </c>
    </row>
    <row r="10" spans="1:4" ht="20.100000000000001" customHeight="1" thickBot="1" x14ac:dyDescent="0.3">
      <c r="A10" s="110" t="s">
        <v>95</v>
      </c>
      <c r="B10" s="111" t="s">
        <v>287</v>
      </c>
      <c r="C10" s="175"/>
      <c r="D10" s="113">
        <v>2</v>
      </c>
    </row>
    <row r="11" spans="1:4" ht="20.100000000000001" customHeight="1" thickBot="1" x14ac:dyDescent="0.3">
      <c r="A11" s="141" t="s">
        <v>67</v>
      </c>
      <c r="B11" s="142"/>
      <c r="C11" s="142"/>
      <c r="D11" s="143"/>
    </row>
    <row r="12" spans="1:4" ht="20.100000000000001" customHeight="1" x14ac:dyDescent="0.25">
      <c r="A12" s="128" t="s">
        <v>41</v>
      </c>
      <c r="B12" s="129" t="s">
        <v>272</v>
      </c>
      <c r="C12" s="176">
        <v>50</v>
      </c>
      <c r="D12" s="109">
        <v>2</v>
      </c>
    </row>
    <row r="13" spans="1:4" ht="20.100000000000001" customHeight="1" x14ac:dyDescent="0.25">
      <c r="A13" s="110" t="s">
        <v>51</v>
      </c>
      <c r="B13" s="111" t="s">
        <v>288</v>
      </c>
      <c r="C13" s="171">
        <v>50</v>
      </c>
      <c r="D13" s="172">
        <v>2</v>
      </c>
    </row>
    <row r="14" spans="1:4" ht="20.100000000000001" customHeight="1" x14ac:dyDescent="0.25">
      <c r="A14" s="110" t="s">
        <v>54</v>
      </c>
      <c r="B14" s="111" t="s">
        <v>289</v>
      </c>
      <c r="C14" s="171">
        <v>50</v>
      </c>
      <c r="D14" s="172">
        <v>2</v>
      </c>
    </row>
    <row r="15" spans="1:4" ht="20.100000000000001" customHeight="1" x14ac:dyDescent="0.25">
      <c r="A15" s="110" t="s">
        <v>91</v>
      </c>
      <c r="B15" s="111" t="s">
        <v>290</v>
      </c>
      <c r="C15" s="171">
        <v>50</v>
      </c>
      <c r="D15" s="172">
        <v>2</v>
      </c>
    </row>
    <row r="16" spans="1:4" ht="20.100000000000001" customHeight="1" x14ac:dyDescent="0.25">
      <c r="A16" s="177" t="s">
        <v>92</v>
      </c>
      <c r="B16" s="114" t="s">
        <v>291</v>
      </c>
      <c r="C16" s="175">
        <v>20</v>
      </c>
      <c r="D16" s="178">
        <v>1</v>
      </c>
    </row>
    <row r="17" spans="1:4" ht="20.100000000000001" customHeight="1" x14ac:dyDescent="0.25">
      <c r="A17" s="110" t="s">
        <v>93</v>
      </c>
      <c r="B17" s="111" t="s">
        <v>292</v>
      </c>
      <c r="C17" s="175">
        <v>20</v>
      </c>
      <c r="D17" s="113">
        <v>1</v>
      </c>
    </row>
    <row r="18" spans="1:4" ht="20.100000000000001" customHeight="1" thickBot="1" x14ac:dyDescent="0.3">
      <c r="A18" s="179" t="s">
        <v>94</v>
      </c>
      <c r="B18" s="111" t="s">
        <v>293</v>
      </c>
      <c r="C18" s="175">
        <v>20</v>
      </c>
      <c r="D18" s="113">
        <v>1</v>
      </c>
    </row>
    <row r="19" spans="1:4" ht="20.100000000000001" customHeight="1" x14ac:dyDescent="0.25">
      <c r="A19" s="167" t="s">
        <v>56</v>
      </c>
      <c r="B19" s="168" t="s">
        <v>290</v>
      </c>
      <c r="C19" s="169">
        <v>550</v>
      </c>
      <c r="D19" s="170">
        <v>6</v>
      </c>
    </row>
    <row r="20" spans="1:4" ht="20.100000000000001" customHeight="1" x14ac:dyDescent="0.25">
      <c r="A20" s="132" t="s">
        <v>57</v>
      </c>
      <c r="B20" s="78" t="s">
        <v>294</v>
      </c>
      <c r="C20" s="173">
        <v>500</v>
      </c>
      <c r="D20" s="174">
        <v>6</v>
      </c>
    </row>
    <row r="21" spans="1:4" ht="20.100000000000001" customHeight="1" thickBot="1" x14ac:dyDescent="0.3">
      <c r="A21" s="180" t="s">
        <v>58</v>
      </c>
      <c r="B21" s="181" t="s">
        <v>295</v>
      </c>
      <c r="C21" s="182">
        <v>670</v>
      </c>
      <c r="D21" s="183">
        <v>6</v>
      </c>
    </row>
    <row r="22" spans="1:4" ht="20.100000000000001" customHeight="1" thickBot="1" x14ac:dyDescent="0.3">
      <c r="A22" s="60" t="s">
        <v>6</v>
      </c>
      <c r="B22" s="61"/>
      <c r="C22" s="62">
        <f>SUM(C4:C21)</f>
        <v>2240</v>
      </c>
      <c r="D22" s="63">
        <f>SUM(D4:D21)</f>
        <v>41</v>
      </c>
    </row>
  </sheetData>
  <mergeCells count="4">
    <mergeCell ref="A3:D3"/>
    <mergeCell ref="A11:D11"/>
    <mergeCell ref="A22:B22"/>
    <mergeCell ref="B1:D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3DC50-52F9-411D-8D80-821D80C50437}">
  <dimension ref="A1:D26"/>
  <sheetViews>
    <sheetView zoomScaleNormal="100" workbookViewId="0">
      <selection activeCell="B1" sqref="B1:D1"/>
    </sheetView>
  </sheetViews>
  <sheetFormatPr defaultRowHeight="15" x14ac:dyDescent="0.25"/>
  <cols>
    <col min="1" max="2" width="50.7109375" customWidth="1"/>
    <col min="3" max="4" width="20.7109375" customWidth="1"/>
  </cols>
  <sheetData>
    <row r="1" spans="1:4" ht="99.95" customHeight="1" thickBot="1" x14ac:dyDescent="0.7">
      <c r="A1" s="165" t="s">
        <v>184</v>
      </c>
      <c r="B1" s="33" t="s">
        <v>174</v>
      </c>
      <c r="C1" s="33"/>
      <c r="D1" s="33"/>
    </row>
    <row r="2" spans="1:4" s="4" customFormat="1" ht="20.100000000000001" customHeight="1" thickBot="1" x14ac:dyDescent="0.35">
      <c r="A2" s="29" t="s">
        <v>186</v>
      </c>
      <c r="B2" s="30" t="s">
        <v>187</v>
      </c>
      <c r="C2" s="30" t="s">
        <v>188</v>
      </c>
      <c r="D2" s="31" t="s">
        <v>189</v>
      </c>
    </row>
    <row r="3" spans="1:4" ht="20.100000000000001" customHeight="1" thickBot="1" x14ac:dyDescent="0.3">
      <c r="A3" s="67" t="s">
        <v>82</v>
      </c>
      <c r="B3" s="68"/>
      <c r="C3" s="68"/>
      <c r="D3" s="69"/>
    </row>
    <row r="4" spans="1:4" ht="20.100000000000001" customHeight="1" x14ac:dyDescent="0.25">
      <c r="A4" s="184" t="s">
        <v>109</v>
      </c>
      <c r="B4" s="185" t="s">
        <v>296</v>
      </c>
      <c r="C4" s="186">
        <v>100</v>
      </c>
      <c r="D4" s="187">
        <v>5</v>
      </c>
    </row>
    <row r="5" spans="1:4" ht="20.100000000000001" customHeight="1" x14ac:dyDescent="0.25">
      <c r="A5" s="106" t="s">
        <v>168</v>
      </c>
      <c r="B5" s="107" t="s">
        <v>297</v>
      </c>
      <c r="C5" s="108">
        <v>50</v>
      </c>
      <c r="D5" s="118">
        <v>5</v>
      </c>
    </row>
    <row r="6" spans="1:4" ht="20.100000000000001" customHeight="1" x14ac:dyDescent="0.25">
      <c r="A6" s="188" t="s">
        <v>111</v>
      </c>
      <c r="B6" s="189" t="s">
        <v>298</v>
      </c>
      <c r="C6" s="74">
        <v>50</v>
      </c>
      <c r="D6" s="77">
        <v>5</v>
      </c>
    </row>
    <row r="7" spans="1:4" ht="20.100000000000001" customHeight="1" x14ac:dyDescent="0.25">
      <c r="A7" s="188" t="s">
        <v>113</v>
      </c>
      <c r="B7" s="203" t="s">
        <v>299</v>
      </c>
      <c r="C7" s="190">
        <v>100</v>
      </c>
      <c r="D7" s="191">
        <v>5</v>
      </c>
    </row>
    <row r="8" spans="1:4" ht="20.100000000000001" customHeight="1" x14ac:dyDescent="0.25">
      <c r="A8" s="81" t="s">
        <v>116</v>
      </c>
      <c r="B8" s="76" t="s">
        <v>300</v>
      </c>
      <c r="C8" s="74">
        <v>50</v>
      </c>
      <c r="D8" s="122">
        <v>2</v>
      </c>
    </row>
    <row r="9" spans="1:4" ht="20.100000000000001" customHeight="1" x14ac:dyDescent="0.25">
      <c r="A9" s="86" t="s">
        <v>125</v>
      </c>
      <c r="B9" s="87" t="s">
        <v>301</v>
      </c>
      <c r="C9" s="192">
        <v>50</v>
      </c>
      <c r="D9" s="75">
        <v>2</v>
      </c>
    </row>
    <row r="10" spans="1:4" ht="20.100000000000001" customHeight="1" thickBot="1" x14ac:dyDescent="0.3">
      <c r="A10" s="86" t="s">
        <v>150</v>
      </c>
      <c r="B10" s="87" t="s">
        <v>302</v>
      </c>
      <c r="C10" s="88">
        <v>50</v>
      </c>
      <c r="D10" s="16">
        <v>2</v>
      </c>
    </row>
    <row r="11" spans="1:4" ht="20.100000000000001" customHeight="1" x14ac:dyDescent="0.25">
      <c r="A11" s="72" t="s">
        <v>143</v>
      </c>
      <c r="B11" s="73" t="s">
        <v>303</v>
      </c>
      <c r="C11" s="193">
        <v>50</v>
      </c>
      <c r="D11" s="194">
        <v>2</v>
      </c>
    </row>
    <row r="12" spans="1:4" ht="20.100000000000001" customHeight="1" thickBot="1" x14ac:dyDescent="0.3">
      <c r="A12" s="81" t="s">
        <v>170</v>
      </c>
      <c r="B12" s="76" t="s">
        <v>304</v>
      </c>
      <c r="C12" s="85">
        <v>50</v>
      </c>
      <c r="D12" s="12">
        <v>3</v>
      </c>
    </row>
    <row r="13" spans="1:4" ht="20.100000000000001" customHeight="1" thickBot="1" x14ac:dyDescent="0.3">
      <c r="A13" s="141" t="s">
        <v>67</v>
      </c>
      <c r="B13" s="142"/>
      <c r="C13" s="142"/>
      <c r="D13" s="143"/>
    </row>
    <row r="14" spans="1:4" ht="20.100000000000001" customHeight="1" x14ac:dyDescent="0.25">
      <c r="A14" s="195" t="s">
        <v>123</v>
      </c>
      <c r="B14" s="76" t="s">
        <v>305</v>
      </c>
      <c r="C14" s="134">
        <v>50</v>
      </c>
      <c r="D14" s="187">
        <v>2</v>
      </c>
    </row>
    <row r="15" spans="1:4" ht="20.100000000000001" customHeight="1" x14ac:dyDescent="0.25">
      <c r="A15" s="162" t="s">
        <v>126</v>
      </c>
      <c r="B15" s="76" t="s">
        <v>306</v>
      </c>
      <c r="C15" s="134">
        <v>50</v>
      </c>
      <c r="D15" s="122">
        <v>2</v>
      </c>
    </row>
    <row r="16" spans="1:4" ht="20.100000000000001" customHeight="1" x14ac:dyDescent="0.25">
      <c r="A16" s="9" t="s">
        <v>127</v>
      </c>
      <c r="B16" s="76" t="s">
        <v>307</v>
      </c>
      <c r="C16" s="134">
        <v>50</v>
      </c>
      <c r="D16" s="122">
        <v>2</v>
      </c>
    </row>
    <row r="17" spans="1:4" ht="20.100000000000001" customHeight="1" x14ac:dyDescent="0.25">
      <c r="A17" s="13" t="s">
        <v>128</v>
      </c>
      <c r="B17" s="87" t="s">
        <v>308</v>
      </c>
      <c r="C17" s="135">
        <v>50</v>
      </c>
      <c r="D17" s="75">
        <v>2</v>
      </c>
    </row>
    <row r="18" spans="1:4" ht="20.100000000000001" customHeight="1" x14ac:dyDescent="0.25">
      <c r="A18" s="177" t="s">
        <v>129</v>
      </c>
      <c r="B18" s="114" t="s">
        <v>309</v>
      </c>
      <c r="C18" s="175">
        <v>50</v>
      </c>
      <c r="D18" s="178">
        <v>2</v>
      </c>
    </row>
    <row r="19" spans="1:4" ht="20.100000000000001" customHeight="1" x14ac:dyDescent="0.25">
      <c r="A19" s="177" t="s">
        <v>166</v>
      </c>
      <c r="B19" s="114" t="s">
        <v>310</v>
      </c>
      <c r="C19" s="175">
        <v>50</v>
      </c>
      <c r="D19" s="196">
        <v>2</v>
      </c>
    </row>
    <row r="20" spans="1:4" ht="20.100000000000001" customHeight="1" x14ac:dyDescent="0.25">
      <c r="A20" s="177" t="s">
        <v>131</v>
      </c>
      <c r="B20" s="114" t="s">
        <v>311</v>
      </c>
      <c r="C20" s="175">
        <v>50</v>
      </c>
      <c r="D20" s="196">
        <v>2</v>
      </c>
    </row>
    <row r="21" spans="1:4" ht="20.100000000000001" customHeight="1" thickBot="1" x14ac:dyDescent="0.3">
      <c r="A21" s="110" t="s">
        <v>130</v>
      </c>
      <c r="B21" s="111" t="s">
        <v>312</v>
      </c>
      <c r="C21" s="175">
        <v>50</v>
      </c>
      <c r="D21" s="197">
        <v>2</v>
      </c>
    </row>
    <row r="22" spans="1:4" ht="20.100000000000001" customHeight="1" x14ac:dyDescent="0.25">
      <c r="A22" s="20" t="s">
        <v>122</v>
      </c>
      <c r="B22" s="21" t="s">
        <v>313</v>
      </c>
      <c r="C22" s="22">
        <v>800</v>
      </c>
      <c r="D22" s="37">
        <v>6</v>
      </c>
    </row>
    <row r="23" spans="1:4" ht="20.100000000000001" customHeight="1" x14ac:dyDescent="0.25">
      <c r="A23" s="9" t="s">
        <v>154</v>
      </c>
      <c r="B23" s="10" t="s">
        <v>314</v>
      </c>
      <c r="C23" s="198">
        <v>450</v>
      </c>
      <c r="D23" s="12">
        <v>6</v>
      </c>
    </row>
    <row r="24" spans="1:4" ht="20.100000000000001" customHeight="1" x14ac:dyDescent="0.25">
      <c r="A24" s="199" t="s">
        <v>124</v>
      </c>
      <c r="B24" s="200" t="s">
        <v>315</v>
      </c>
      <c r="C24" s="201">
        <v>350</v>
      </c>
      <c r="D24" s="89">
        <v>6</v>
      </c>
    </row>
    <row r="25" spans="1:4" ht="20.100000000000001" customHeight="1" thickBot="1" x14ac:dyDescent="0.3">
      <c r="A25" s="81" t="s">
        <v>149</v>
      </c>
      <c r="B25" s="76" t="s">
        <v>316</v>
      </c>
      <c r="C25" s="138">
        <v>150</v>
      </c>
      <c r="D25" s="139">
        <v>2</v>
      </c>
    </row>
    <row r="26" spans="1:4" ht="20.100000000000001" customHeight="1" thickBot="1" x14ac:dyDescent="0.3">
      <c r="A26" s="60" t="s">
        <v>6</v>
      </c>
      <c r="B26" s="61"/>
      <c r="C26" s="62">
        <f>SUM(C4:C25)</f>
        <v>2700</v>
      </c>
      <c r="D26" s="63">
        <f>SUM(D4:D25)</f>
        <v>67</v>
      </c>
    </row>
  </sheetData>
  <mergeCells count="4">
    <mergeCell ref="A3:D3"/>
    <mergeCell ref="A13:D13"/>
    <mergeCell ref="A26:B26"/>
    <mergeCell ref="B1:D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6"/>
  <sheetViews>
    <sheetView zoomScaleNormal="100" workbookViewId="0">
      <selection activeCell="B1" sqref="B1:D1"/>
    </sheetView>
  </sheetViews>
  <sheetFormatPr defaultRowHeight="15" x14ac:dyDescent="0.25"/>
  <cols>
    <col min="1" max="2" width="50.7109375" customWidth="1"/>
    <col min="3" max="4" width="20.7109375" customWidth="1"/>
  </cols>
  <sheetData>
    <row r="1" spans="1:4" ht="99.95" customHeight="1" thickBot="1" x14ac:dyDescent="0.7">
      <c r="A1" s="163" t="s">
        <v>185</v>
      </c>
      <c r="B1" s="33" t="s">
        <v>174</v>
      </c>
      <c r="C1" s="33"/>
      <c r="D1" s="33"/>
    </row>
    <row r="2" spans="1:4" s="4" customFormat="1" ht="20.100000000000001" customHeight="1" thickBot="1" x14ac:dyDescent="0.35">
      <c r="A2" s="29" t="s">
        <v>186</v>
      </c>
      <c r="B2" s="30" t="s">
        <v>187</v>
      </c>
      <c r="C2" s="30" t="s">
        <v>188</v>
      </c>
      <c r="D2" s="31" t="s">
        <v>189</v>
      </c>
    </row>
    <row r="3" spans="1:4" ht="20.100000000000001" customHeight="1" thickBot="1" x14ac:dyDescent="0.3">
      <c r="A3" s="209" t="s">
        <v>82</v>
      </c>
      <c r="B3" s="210"/>
      <c r="C3" s="210"/>
      <c r="D3" s="211"/>
    </row>
    <row r="4" spans="1:4" ht="20.100000000000001" customHeight="1" x14ac:dyDescent="0.25">
      <c r="A4" s="72" t="s">
        <v>66</v>
      </c>
      <c r="B4" s="73" t="s">
        <v>317</v>
      </c>
      <c r="C4" s="204">
        <v>50</v>
      </c>
      <c r="D4" s="194">
        <v>2</v>
      </c>
    </row>
    <row r="5" spans="1:4" ht="20.100000000000001" customHeight="1" x14ac:dyDescent="0.25">
      <c r="A5" s="188" t="s">
        <v>59</v>
      </c>
      <c r="B5" s="189" t="s">
        <v>297</v>
      </c>
      <c r="C5" s="74">
        <v>50</v>
      </c>
      <c r="D5" s="77">
        <v>4</v>
      </c>
    </row>
    <row r="6" spans="1:4" ht="20.100000000000001" customHeight="1" x14ac:dyDescent="0.25">
      <c r="A6" s="188" t="s">
        <v>60</v>
      </c>
      <c r="B6" s="189" t="s">
        <v>318</v>
      </c>
      <c r="C6" s="74">
        <v>50</v>
      </c>
      <c r="D6" s="77">
        <v>4</v>
      </c>
    </row>
    <row r="7" spans="1:4" ht="20.100000000000001" customHeight="1" x14ac:dyDescent="0.25">
      <c r="A7" s="188" t="s">
        <v>61</v>
      </c>
      <c r="B7" s="189" t="s">
        <v>302</v>
      </c>
      <c r="C7" s="74">
        <v>100</v>
      </c>
      <c r="D7" s="77">
        <v>2</v>
      </c>
    </row>
    <row r="8" spans="1:4" ht="20.100000000000001" customHeight="1" x14ac:dyDescent="0.25">
      <c r="A8" s="81" t="s">
        <v>62</v>
      </c>
      <c r="B8" s="76" t="s">
        <v>319</v>
      </c>
      <c r="C8" s="74">
        <v>100</v>
      </c>
      <c r="D8" s="122">
        <v>2</v>
      </c>
    </row>
    <row r="9" spans="1:4" ht="20.100000000000001" customHeight="1" x14ac:dyDescent="0.25">
      <c r="A9" s="81" t="s">
        <v>112</v>
      </c>
      <c r="B9" s="76" t="s">
        <v>320</v>
      </c>
      <c r="C9" s="190">
        <v>50</v>
      </c>
      <c r="D9" s="122">
        <v>2</v>
      </c>
    </row>
    <row r="10" spans="1:4" ht="20.100000000000001" customHeight="1" x14ac:dyDescent="0.25">
      <c r="A10" s="81" t="s">
        <v>114</v>
      </c>
      <c r="B10" s="76" t="s">
        <v>321</v>
      </c>
      <c r="C10" s="190">
        <v>50</v>
      </c>
      <c r="D10" s="122">
        <v>2</v>
      </c>
    </row>
    <row r="11" spans="1:4" ht="20.100000000000001" customHeight="1" x14ac:dyDescent="0.25">
      <c r="A11" s="81" t="s">
        <v>115</v>
      </c>
      <c r="B11" s="205" t="s">
        <v>322</v>
      </c>
      <c r="C11" s="85"/>
      <c r="D11" s="12">
        <v>4</v>
      </c>
    </row>
    <row r="12" spans="1:4" ht="20.100000000000001" customHeight="1" x14ac:dyDescent="0.25">
      <c r="A12" s="81" t="s">
        <v>143</v>
      </c>
      <c r="B12" s="76" t="s">
        <v>303</v>
      </c>
      <c r="C12" s="134">
        <v>50</v>
      </c>
      <c r="D12" s="122">
        <v>2</v>
      </c>
    </row>
    <row r="13" spans="1:4" ht="20.100000000000001" customHeight="1" thickBot="1" x14ac:dyDescent="0.3">
      <c r="A13" s="92" t="s">
        <v>150</v>
      </c>
      <c r="B13" s="93" t="s">
        <v>302</v>
      </c>
      <c r="C13" s="206">
        <v>50</v>
      </c>
      <c r="D13" s="27">
        <v>8</v>
      </c>
    </row>
    <row r="14" spans="1:4" ht="20.100000000000001" customHeight="1" thickBot="1" x14ac:dyDescent="0.3">
      <c r="A14" s="212" t="s">
        <v>67</v>
      </c>
      <c r="B14" s="213"/>
      <c r="C14" s="213"/>
      <c r="D14" s="214"/>
    </row>
    <row r="15" spans="1:4" ht="20.100000000000001" customHeight="1" x14ac:dyDescent="0.25">
      <c r="A15" s="188" t="s">
        <v>139</v>
      </c>
      <c r="B15" s="76" t="s">
        <v>323</v>
      </c>
      <c r="C15" s="134">
        <v>50</v>
      </c>
      <c r="D15" s="187">
        <v>2</v>
      </c>
    </row>
    <row r="16" spans="1:4" ht="20.100000000000001" customHeight="1" x14ac:dyDescent="0.25">
      <c r="A16" s="9" t="s">
        <v>63</v>
      </c>
      <c r="B16" s="76" t="s">
        <v>324</v>
      </c>
      <c r="C16" s="134">
        <v>50</v>
      </c>
      <c r="D16" s="122">
        <v>2</v>
      </c>
    </row>
    <row r="17" spans="1:4" ht="20.100000000000001" customHeight="1" x14ac:dyDescent="0.25">
      <c r="A17" s="13" t="s">
        <v>138</v>
      </c>
      <c r="B17" s="87" t="s">
        <v>325</v>
      </c>
      <c r="C17" s="135">
        <v>50</v>
      </c>
      <c r="D17" s="75">
        <v>2</v>
      </c>
    </row>
    <row r="18" spans="1:4" ht="20.100000000000001" customHeight="1" x14ac:dyDescent="0.25">
      <c r="A18" s="207" t="s">
        <v>140</v>
      </c>
      <c r="B18" s="87" t="s">
        <v>326</v>
      </c>
      <c r="C18" s="135">
        <v>50</v>
      </c>
      <c r="D18" s="75">
        <v>2</v>
      </c>
    </row>
    <row r="19" spans="1:4" ht="20.100000000000001" customHeight="1" x14ac:dyDescent="0.25">
      <c r="A19" s="207" t="s">
        <v>142</v>
      </c>
      <c r="B19" s="87" t="s">
        <v>327</v>
      </c>
      <c r="C19" s="135">
        <v>50</v>
      </c>
      <c r="D19" s="75">
        <v>2</v>
      </c>
    </row>
    <row r="20" spans="1:4" ht="20.100000000000001" customHeight="1" x14ac:dyDescent="0.25">
      <c r="A20" s="207" t="s">
        <v>141</v>
      </c>
      <c r="B20" s="87" t="s">
        <v>328</v>
      </c>
      <c r="C20" s="135">
        <v>50</v>
      </c>
      <c r="D20" s="75">
        <v>2</v>
      </c>
    </row>
    <row r="21" spans="1:4" ht="20.100000000000001" customHeight="1" x14ac:dyDescent="0.25">
      <c r="A21" s="177" t="s">
        <v>136</v>
      </c>
      <c r="B21" s="114" t="s">
        <v>329</v>
      </c>
      <c r="C21" s="175">
        <v>50</v>
      </c>
      <c r="D21" s="178">
        <v>2</v>
      </c>
    </row>
    <row r="22" spans="1:4" ht="20.100000000000001" customHeight="1" thickBot="1" x14ac:dyDescent="0.3">
      <c r="A22" s="110" t="s">
        <v>137</v>
      </c>
      <c r="B22" s="111" t="s">
        <v>330</v>
      </c>
      <c r="C22" s="175">
        <v>50</v>
      </c>
      <c r="D22" s="113">
        <v>2</v>
      </c>
    </row>
    <row r="23" spans="1:4" ht="20.100000000000001" customHeight="1" x14ac:dyDescent="0.25">
      <c r="A23" s="20" t="s">
        <v>169</v>
      </c>
      <c r="B23" s="21" t="s">
        <v>331</v>
      </c>
      <c r="C23" s="22">
        <v>550</v>
      </c>
      <c r="D23" s="23">
        <v>6</v>
      </c>
    </row>
    <row r="24" spans="1:4" ht="20.100000000000001" customHeight="1" x14ac:dyDescent="0.25">
      <c r="A24" s="10" t="s">
        <v>65</v>
      </c>
      <c r="B24" s="10" t="s">
        <v>332</v>
      </c>
      <c r="C24" s="201">
        <v>300</v>
      </c>
      <c r="D24" s="89">
        <v>3</v>
      </c>
    </row>
    <row r="25" spans="1:4" ht="20.100000000000001" customHeight="1" thickBot="1" x14ac:dyDescent="0.3">
      <c r="A25" s="14" t="s">
        <v>64</v>
      </c>
      <c r="B25" s="14" t="s">
        <v>333</v>
      </c>
      <c r="C25" s="208">
        <v>550</v>
      </c>
      <c r="D25" s="16">
        <v>6</v>
      </c>
    </row>
    <row r="26" spans="1:4" ht="20.100000000000001" customHeight="1" thickBot="1" x14ac:dyDescent="0.3">
      <c r="A26" s="60" t="s">
        <v>6</v>
      </c>
      <c r="B26" s="61"/>
      <c r="C26" s="160">
        <f>SUM(C4:C25)</f>
        <v>2350</v>
      </c>
      <c r="D26" s="161">
        <f>SUM(D4:D25)</f>
        <v>63</v>
      </c>
    </row>
  </sheetData>
  <mergeCells count="4">
    <mergeCell ref="A3:D3"/>
    <mergeCell ref="A14:D14"/>
    <mergeCell ref="A26:B26"/>
    <mergeCell ref="B1:D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4BB34-3B43-4808-AAFC-251CCFA465E5}">
  <dimension ref="A1:D30"/>
  <sheetViews>
    <sheetView zoomScaleNormal="100" workbookViewId="0">
      <selection activeCell="D12" sqref="D12"/>
    </sheetView>
  </sheetViews>
  <sheetFormatPr defaultRowHeight="15" x14ac:dyDescent="0.25"/>
  <cols>
    <col min="1" max="2" width="50.7109375" customWidth="1"/>
    <col min="3" max="4" width="20.7109375" style="6" customWidth="1"/>
  </cols>
  <sheetData>
    <row r="1" spans="1:4" ht="99.95" customHeight="1" thickBot="1" x14ac:dyDescent="0.7">
      <c r="A1" s="164" t="s">
        <v>173</v>
      </c>
      <c r="B1" s="33" t="s">
        <v>174</v>
      </c>
      <c r="C1" s="33"/>
      <c r="D1" s="33"/>
    </row>
    <row r="2" spans="1:4" s="4" customFormat="1" ht="19.5" thickBot="1" x14ac:dyDescent="0.35">
      <c r="A2" s="29" t="s">
        <v>186</v>
      </c>
      <c r="B2" s="30" t="s">
        <v>187</v>
      </c>
      <c r="C2" s="30" t="s">
        <v>188</v>
      </c>
      <c r="D2" s="31" t="s">
        <v>189</v>
      </c>
    </row>
    <row r="3" spans="1:4" ht="15.75" thickBot="1" x14ac:dyDescent="0.3">
      <c r="A3" s="67" t="s">
        <v>82</v>
      </c>
      <c r="B3" s="68"/>
      <c r="C3" s="68"/>
      <c r="D3" s="69"/>
    </row>
    <row r="4" spans="1:4" s="7" customFormat="1" ht="20.100000000000001" customHeight="1" x14ac:dyDescent="0.25">
      <c r="A4" s="215" t="s">
        <v>110</v>
      </c>
      <c r="B4" s="216" t="s">
        <v>334</v>
      </c>
      <c r="C4" s="217">
        <v>50</v>
      </c>
      <c r="D4" s="37">
        <v>5</v>
      </c>
    </row>
    <row r="5" spans="1:4" s="7" customFormat="1" ht="20.100000000000001" customHeight="1" x14ac:dyDescent="0.25">
      <c r="A5" s="218" t="s">
        <v>176</v>
      </c>
      <c r="B5" s="202" t="s">
        <v>354</v>
      </c>
      <c r="C5" s="85">
        <v>30</v>
      </c>
      <c r="D5" s="219">
        <v>2</v>
      </c>
    </row>
    <row r="6" spans="1:4" s="7" customFormat="1" ht="20.100000000000001" customHeight="1" x14ac:dyDescent="0.25">
      <c r="A6" s="218" t="s">
        <v>175</v>
      </c>
      <c r="B6" s="202" t="s">
        <v>335</v>
      </c>
      <c r="C6" s="85">
        <v>30</v>
      </c>
      <c r="D6" s="219">
        <v>2</v>
      </c>
    </row>
    <row r="7" spans="1:4" s="7" customFormat="1" ht="20.100000000000001" customHeight="1" x14ac:dyDescent="0.25">
      <c r="A7" s="218" t="s">
        <v>120</v>
      </c>
      <c r="B7" s="202" t="s">
        <v>121</v>
      </c>
      <c r="C7" s="85">
        <v>30</v>
      </c>
      <c r="D7" s="219">
        <v>2</v>
      </c>
    </row>
    <row r="8" spans="1:4" s="7" customFormat="1" ht="20.100000000000001" customHeight="1" x14ac:dyDescent="0.25">
      <c r="A8" s="218" t="s">
        <v>162</v>
      </c>
      <c r="B8" s="202" t="s">
        <v>352</v>
      </c>
      <c r="C8" s="85">
        <v>10</v>
      </c>
      <c r="D8" s="219"/>
    </row>
    <row r="9" spans="1:4" s="7" customFormat="1" ht="20.100000000000001" customHeight="1" x14ac:dyDescent="0.25">
      <c r="A9" s="218" t="s">
        <v>161</v>
      </c>
      <c r="B9" s="202" t="s">
        <v>353</v>
      </c>
      <c r="C9" s="85">
        <v>60</v>
      </c>
      <c r="D9" s="219">
        <v>8</v>
      </c>
    </row>
    <row r="10" spans="1:4" s="7" customFormat="1" ht="20.100000000000001" customHeight="1" x14ac:dyDescent="0.25">
      <c r="A10" s="218" t="s">
        <v>163</v>
      </c>
      <c r="B10" s="202" t="s">
        <v>349</v>
      </c>
      <c r="C10" s="85">
        <v>40</v>
      </c>
      <c r="D10" s="219">
        <v>4</v>
      </c>
    </row>
    <row r="11" spans="1:4" s="7" customFormat="1" ht="20.100000000000001" customHeight="1" x14ac:dyDescent="0.25">
      <c r="A11" s="218" t="s">
        <v>164</v>
      </c>
      <c r="B11" s="202" t="s">
        <v>336</v>
      </c>
      <c r="C11" s="85">
        <v>10</v>
      </c>
      <c r="D11" s="219">
        <v>2</v>
      </c>
    </row>
    <row r="12" spans="1:4" s="7" customFormat="1" ht="20.100000000000001" customHeight="1" x14ac:dyDescent="0.25">
      <c r="A12" s="220" t="s">
        <v>132</v>
      </c>
      <c r="B12" s="221" t="s">
        <v>337</v>
      </c>
      <c r="C12" s="85">
        <v>40</v>
      </c>
      <c r="D12" s="12">
        <v>2</v>
      </c>
    </row>
    <row r="13" spans="1:4" s="7" customFormat="1" ht="20.100000000000001" customHeight="1" x14ac:dyDescent="0.25">
      <c r="A13" s="222" t="s">
        <v>167</v>
      </c>
      <c r="B13" s="223" t="s">
        <v>338</v>
      </c>
      <c r="C13" s="150">
        <v>50</v>
      </c>
      <c r="D13" s="152">
        <v>4</v>
      </c>
    </row>
    <row r="14" spans="1:4" s="7" customFormat="1" ht="20.100000000000001" customHeight="1" thickBot="1" x14ac:dyDescent="0.3">
      <c r="A14" s="220" t="s">
        <v>151</v>
      </c>
      <c r="B14" s="238" t="s">
        <v>339</v>
      </c>
      <c r="C14" s="150">
        <v>100</v>
      </c>
      <c r="D14" s="152">
        <v>4</v>
      </c>
    </row>
    <row r="15" spans="1:4" s="7" customFormat="1" ht="20.100000000000001" customHeight="1" thickBot="1" x14ac:dyDescent="0.3">
      <c r="A15" s="235" t="s">
        <v>67</v>
      </c>
      <c r="B15" s="236"/>
      <c r="C15" s="236"/>
      <c r="D15" s="237"/>
    </row>
    <row r="16" spans="1:4" s="7" customFormat="1" ht="20.100000000000001" customHeight="1" x14ac:dyDescent="0.25">
      <c r="A16" s="218" t="s">
        <v>156</v>
      </c>
      <c r="B16" s="221" t="s">
        <v>340</v>
      </c>
      <c r="C16" s="198">
        <v>20</v>
      </c>
      <c r="D16" s="37">
        <v>8</v>
      </c>
    </row>
    <row r="17" spans="1:4" s="7" customFormat="1" ht="20.100000000000001" customHeight="1" x14ac:dyDescent="0.25">
      <c r="A17" s="218" t="s">
        <v>157</v>
      </c>
      <c r="B17" s="221" t="s">
        <v>340</v>
      </c>
      <c r="C17" s="198">
        <v>20</v>
      </c>
      <c r="D17" s="37">
        <v>8</v>
      </c>
    </row>
    <row r="18" spans="1:4" s="7" customFormat="1" ht="20.100000000000001" customHeight="1" x14ac:dyDescent="0.25">
      <c r="A18" s="218" t="s">
        <v>155</v>
      </c>
      <c r="B18" s="221" t="s">
        <v>341</v>
      </c>
      <c r="C18" s="198">
        <v>20</v>
      </c>
      <c r="D18" s="37">
        <v>8</v>
      </c>
    </row>
    <row r="19" spans="1:4" s="7" customFormat="1" ht="20.100000000000001" customHeight="1" x14ac:dyDescent="0.25">
      <c r="A19" s="218" t="s">
        <v>158</v>
      </c>
      <c r="B19" s="221" t="s">
        <v>342</v>
      </c>
      <c r="C19" s="198">
        <v>20</v>
      </c>
      <c r="D19" s="37">
        <v>8</v>
      </c>
    </row>
    <row r="20" spans="1:4" s="7" customFormat="1" ht="20.100000000000001" customHeight="1" x14ac:dyDescent="0.25">
      <c r="A20" s="218" t="s">
        <v>159</v>
      </c>
      <c r="B20" s="221" t="s">
        <v>343</v>
      </c>
      <c r="C20" s="198">
        <v>20</v>
      </c>
      <c r="D20" s="37">
        <v>8</v>
      </c>
    </row>
    <row r="21" spans="1:4" s="7" customFormat="1" ht="20.100000000000001" customHeight="1" x14ac:dyDescent="0.25">
      <c r="A21" s="224" t="s">
        <v>160</v>
      </c>
      <c r="B21" s="225" t="s">
        <v>344</v>
      </c>
      <c r="C21" s="198">
        <v>20</v>
      </c>
      <c r="D21" s="37">
        <v>8</v>
      </c>
    </row>
    <row r="22" spans="1:4" s="7" customFormat="1" ht="20.100000000000001" customHeight="1" x14ac:dyDescent="0.25">
      <c r="A22" s="220" t="s">
        <v>165</v>
      </c>
      <c r="B22" s="221" t="s">
        <v>345</v>
      </c>
      <c r="C22" s="198">
        <v>20</v>
      </c>
      <c r="D22" s="12"/>
    </row>
    <row r="23" spans="1:4" s="7" customFormat="1" ht="20.100000000000001" customHeight="1" x14ac:dyDescent="0.25">
      <c r="A23" s="226" t="s">
        <v>134</v>
      </c>
      <c r="B23" s="221" t="s">
        <v>350</v>
      </c>
      <c r="C23" s="198">
        <v>20</v>
      </c>
      <c r="D23" s="12">
        <v>8</v>
      </c>
    </row>
    <row r="24" spans="1:4" s="7" customFormat="1" ht="20.100000000000001" customHeight="1" thickBot="1" x14ac:dyDescent="0.3">
      <c r="A24" s="227" t="s">
        <v>135</v>
      </c>
      <c r="B24" s="228" t="s">
        <v>351</v>
      </c>
      <c r="C24" s="175">
        <v>20</v>
      </c>
      <c r="D24" s="178">
        <v>8</v>
      </c>
    </row>
    <row r="25" spans="1:4" s="7" customFormat="1" ht="20.100000000000001" customHeight="1" x14ac:dyDescent="0.25">
      <c r="A25" s="229" t="s">
        <v>117</v>
      </c>
      <c r="B25" s="230" t="s">
        <v>346</v>
      </c>
      <c r="C25" s="22">
        <v>450</v>
      </c>
      <c r="D25" s="23">
        <v>6</v>
      </c>
    </row>
    <row r="26" spans="1:4" s="7" customFormat="1" ht="20.100000000000001" customHeight="1" x14ac:dyDescent="0.25">
      <c r="A26" s="231" t="s">
        <v>118</v>
      </c>
      <c r="B26" s="221" t="s">
        <v>343</v>
      </c>
      <c r="C26" s="198">
        <v>500</v>
      </c>
      <c r="D26" s="12">
        <v>6</v>
      </c>
    </row>
    <row r="27" spans="1:4" s="7" customFormat="1" ht="20.100000000000001" customHeight="1" x14ac:dyDescent="0.25">
      <c r="A27" s="220" t="s">
        <v>119</v>
      </c>
      <c r="B27" s="221" t="s">
        <v>349</v>
      </c>
      <c r="C27" s="11">
        <v>400</v>
      </c>
      <c r="D27" s="12">
        <v>6</v>
      </c>
    </row>
    <row r="28" spans="1:4" s="7" customFormat="1" ht="20.100000000000001" customHeight="1" x14ac:dyDescent="0.25">
      <c r="A28" s="220" t="s">
        <v>133</v>
      </c>
      <c r="B28" s="221" t="s">
        <v>347</v>
      </c>
      <c r="C28" s="11">
        <v>600</v>
      </c>
      <c r="D28" s="12">
        <v>6</v>
      </c>
    </row>
    <row r="29" spans="1:4" s="7" customFormat="1" ht="20.100000000000001" customHeight="1" thickBot="1" x14ac:dyDescent="0.3">
      <c r="A29" s="232" t="s">
        <v>153</v>
      </c>
      <c r="B29" s="233" t="s">
        <v>348</v>
      </c>
      <c r="C29" s="234">
        <v>180</v>
      </c>
      <c r="D29" s="27">
        <v>6</v>
      </c>
    </row>
    <row r="30" spans="1:4" s="7" customFormat="1" ht="19.5" thickBot="1" x14ac:dyDescent="0.3">
      <c r="A30" s="60" t="s">
        <v>6</v>
      </c>
      <c r="B30" s="61"/>
      <c r="C30" s="62">
        <f>SUM(C4:C29)</f>
        <v>2760</v>
      </c>
      <c r="D30" s="63">
        <f>SUM(D4:D29)</f>
        <v>129</v>
      </c>
    </row>
  </sheetData>
  <mergeCells count="4">
    <mergeCell ref="A3:D3"/>
    <mergeCell ref="A15:D15"/>
    <mergeCell ref="A30:B30"/>
    <mergeCell ref="B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85B931D86B02B4780BE3203B6FCA981" ma:contentTypeVersion="19" ma:contentTypeDescription="Opret et nyt dokument." ma:contentTypeScope="" ma:versionID="27b626460ceff536b37474add1bacadf">
  <xsd:schema xmlns:xsd="http://www.w3.org/2001/XMLSchema" xmlns:xs="http://www.w3.org/2001/XMLSchema" xmlns:p="http://schemas.microsoft.com/office/2006/metadata/properties" xmlns:ns2="bc917a86-29a6-4b0f-b856-abc0d2ead61d" xmlns:ns3="5b13b13a-88f2-4a9c-a02f-529510e09096" xmlns:ns4="0dd46b0f-e2c7-4a31-a61e-54a1e81a6d74" targetNamespace="http://schemas.microsoft.com/office/2006/metadata/properties" ma:root="true" ma:fieldsID="afc2834429b51af64d56359ba7dca3dc" ns2:_="" ns3:_="" ns4:_="">
    <xsd:import namespace="bc917a86-29a6-4b0f-b856-abc0d2ead61d"/>
    <xsd:import namespace="5b13b13a-88f2-4a9c-a02f-529510e09096"/>
    <xsd:import namespace="0dd46b0f-e2c7-4a31-a61e-54a1e81a6d7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eDoc"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917a86-29a6-4b0f-b856-abc0d2ead6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e6a412d2-aea5-45d9-add9-4615ec186553" ma:termSetId="09814cd3-568e-fe90-9814-8d621ff8fb84" ma:anchorId="fba54fb3-c3e1-fe81-a776-ca4b69148c4d" ma:open="true" ma:isKeyword="false">
      <xsd:complexType>
        <xsd:sequence>
          <xsd:element ref="pc:Terms" minOccurs="0" maxOccurs="1"/>
        </xsd:sequence>
      </xsd:complexType>
    </xsd:element>
    <xsd:element name="eDoc" ma:index="24" nillable="true" ma:displayName="eDoc" ma:internalName="eDoc">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13b13a-88f2-4a9c-a02f-529510e09096"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d46b0f-e2c7-4a31-a61e-54a1e81a6d7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1aaa98d-faa7-4a6a-9403-529c10eccfc0}" ma:internalName="TaxCatchAll" ma:showField="CatchAllData" ma:web="5b13b13a-88f2-4a9c-a02f-529510e090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dd46b0f-e2c7-4a31-a61e-54a1e81a6d74" xsi:nil="true"/>
    <lcf76f155ced4ddcb4097134ff3c332f xmlns="bc917a86-29a6-4b0f-b856-abc0d2ead61d">
      <Terms xmlns="http://schemas.microsoft.com/office/infopath/2007/PartnerControls"/>
    </lcf76f155ced4ddcb4097134ff3c332f>
    <eDoc xmlns="bc917a86-29a6-4b0f-b856-abc0d2ead61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F4E3C8-F87C-4B77-8B35-743EBE85F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917a86-29a6-4b0f-b856-abc0d2ead61d"/>
    <ds:schemaRef ds:uri="5b13b13a-88f2-4a9c-a02f-529510e09096"/>
    <ds:schemaRef ds:uri="0dd46b0f-e2c7-4a31-a61e-54a1e81a6d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EF755-82E4-4F70-A092-7EAB3F4B009E}">
  <ds:schemaRefs>
    <ds:schemaRef ds:uri="http://schemas.openxmlformats.org/package/2006/metadata/core-properties"/>
    <ds:schemaRef ds:uri="http://purl.org/dc/terms/"/>
    <ds:schemaRef ds:uri="http://schemas.microsoft.com/office/infopath/2007/PartnerControls"/>
    <ds:schemaRef ds:uri="http://purl.org/dc/dcmitype/"/>
    <ds:schemaRef ds:uri="http://purl.org/dc/elements/1.1/"/>
    <ds:schemaRef ds:uri="http://schemas.microsoft.com/office/2006/documentManagement/types"/>
    <ds:schemaRef ds:uri="bc917a86-29a6-4b0f-b856-abc0d2ead61d"/>
    <ds:schemaRef ds:uri="5b13b13a-88f2-4a9c-a02f-529510e09096"/>
    <ds:schemaRef ds:uri="http://schemas.microsoft.com/office/2006/metadata/properties"/>
    <ds:schemaRef ds:uri="http://www.w3.org/XML/1998/namespace"/>
    <ds:schemaRef ds:uri="0dd46b0f-e2c7-4a31-a61e-54a1e81a6d74"/>
  </ds:schemaRefs>
</ds:datastoreItem>
</file>

<file path=customXml/itemProps3.xml><?xml version="1.0" encoding="utf-8"?>
<ds:datastoreItem xmlns:ds="http://schemas.openxmlformats.org/officeDocument/2006/customXml" ds:itemID="{FDE13469-53A2-4B61-BAC8-E8C9DE865A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Tingbjerg</vt:lpstr>
      <vt:lpstr>Husum</vt:lpstr>
      <vt:lpstr>Bellahøj</vt:lpstr>
      <vt:lpstr>Bispebjerg</vt:lpstr>
      <vt:lpstr>Ydre Nørrebro</vt:lpstr>
      <vt:lpstr>Indre Nørrebro</vt:lpstr>
      <vt:lpstr>Amager Øst</vt:lpstr>
      <vt:lpstr>Amager Vest</vt:lpstr>
      <vt:lpstr>Sydhavnen &amp; Valby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Thea Borup Ahlquist Rasmussen</dc:creator>
  <cp:keywords/>
  <dc:description/>
  <cp:lastModifiedBy>Amalie Vognsen</cp:lastModifiedBy>
  <cp:revision/>
  <dcterms:created xsi:type="dcterms:W3CDTF">2018-05-07T07:45:18Z</dcterms:created>
  <dcterms:modified xsi:type="dcterms:W3CDTF">2026-10-09T09:36:37Z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0x010100885B931D86B02B4780BE3203B6FCA981</vt:lpwstr>
  </property>
  <property fmtid="{D5CDD505-2E9C-101B-9397-08002B2CF9AE}" pid="3" name="Sensitivity">
    <vt:lpwstr/>
  </property>
  <property fmtid="{D5CDD505-2E9C-101B-9397-08002B2CF9AE}" pid="4" name="TaxCatchAll">
    <vt:lpwstr/>
  </property>
  <property fmtid="{D5CDD505-2E9C-101B-9397-08002B2CF9AE}" pid="5" name="j2c2601e249f4d2993f2fcc4fe83f7c1">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y fmtid="{D5CDD505-2E9C-101B-9397-08002B2CF9AE}" pid="10" name="MediaServiceImageTags">
    <vt:lpwstr/>
  </property>
</Properties>
</file>